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ocuments\Personal Letters and Documents\SHA\History\TLAHS - Landscape &amp; Character\The Great Ejection\"/>
    </mc:Choice>
  </mc:AlternateContent>
  <xr:revisionPtr revIDLastSave="0" documentId="13_ncr:1_{60F4E944-E002-4907-B137-0CCAF1F059AB}" xr6:coauthVersionLast="47" xr6:coauthVersionMax="47" xr10:uidLastSave="{00000000-0000-0000-0000-000000000000}"/>
  <bookViews>
    <workbookView xWindow="-120" yWindow="-120" windowWidth="29040" windowHeight="15840" activeTab="3" xr2:uid="{70C33306-CBDA-47E2-9B11-A08ACB58060A}"/>
  </bookViews>
  <sheets>
    <sheet name="Ejections - data" sheetId="1" r:id="rId1"/>
    <sheet name="Parishes - data" sheetId="2" r:id="rId2"/>
    <sheet name="Output" sheetId="3" r:id="rId3"/>
    <sheet name="Test" sheetId="4" r:id="rId4"/>
  </sheets>
  <definedNames>
    <definedName name="_xlnm.Print_Area" localSheetId="2">Output!$B$5:$J$186</definedName>
    <definedName name="_xlnm.Print_Area" localSheetId="3">Test!$B$2:$O$79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30" i="4" l="1"/>
  <c r="G30" i="4"/>
  <c r="Q19" i="4"/>
  <c r="Q20" i="4"/>
  <c r="Q18" i="4"/>
  <c r="P19" i="4"/>
  <c r="P18" i="4"/>
  <c r="O20" i="4"/>
  <c r="N20" i="4"/>
  <c r="N19" i="4"/>
  <c r="O19" i="4"/>
  <c r="O18" i="4"/>
  <c r="N18" i="4"/>
  <c r="I73" i="4"/>
  <c r="H48" i="4"/>
  <c r="H29" i="4"/>
  <c r="H42" i="4" s="1"/>
  <c r="H31" i="4"/>
  <c r="G31" i="4"/>
  <c r="G29" i="4"/>
  <c r="G42" i="4" s="1"/>
  <c r="H20" i="4"/>
  <c r="G20" i="4"/>
  <c r="I19" i="4"/>
  <c r="I18" i="4"/>
  <c r="P20" i="4" l="1"/>
  <c r="G33" i="4"/>
  <c r="I29" i="4"/>
  <c r="I30" i="4" s="1"/>
  <c r="H33" i="4"/>
  <c r="I33" i="4" s="1"/>
  <c r="I31" i="4"/>
  <c r="I32" i="4" s="1"/>
  <c r="G48" i="4"/>
  <c r="I20" i="4"/>
  <c r="H23" i="4" s="1"/>
  <c r="I184" i="3"/>
  <c r="J184" i="3"/>
  <c r="F76" i="3"/>
  <c r="G76" i="3"/>
  <c r="F77" i="3"/>
  <c r="G77" i="3"/>
  <c r="F32" i="3"/>
  <c r="G32" i="3"/>
  <c r="F78" i="3"/>
  <c r="G78" i="3"/>
  <c r="F33" i="3"/>
  <c r="G33" i="3"/>
  <c r="H33" i="3"/>
  <c r="F79" i="3"/>
  <c r="H79" i="3" s="1"/>
  <c r="G79" i="3"/>
  <c r="F7" i="3"/>
  <c r="G7" i="3"/>
  <c r="F80" i="3"/>
  <c r="H80" i="3" s="1"/>
  <c r="G80" i="3"/>
  <c r="F8" i="3"/>
  <c r="G8" i="3"/>
  <c r="F81" i="3"/>
  <c r="G81" i="3"/>
  <c r="F82" i="3"/>
  <c r="G82" i="3"/>
  <c r="F9" i="3"/>
  <c r="G9" i="3"/>
  <c r="F83" i="3"/>
  <c r="H83" i="3" s="1"/>
  <c r="G83" i="3"/>
  <c r="F84" i="3"/>
  <c r="G84" i="3"/>
  <c r="F34" i="3"/>
  <c r="G34" i="3"/>
  <c r="F85" i="3"/>
  <c r="G85" i="3"/>
  <c r="F35" i="3"/>
  <c r="H35" i="3" s="1"/>
  <c r="G35" i="3"/>
  <c r="F86" i="3"/>
  <c r="G86" i="3"/>
  <c r="F87" i="3"/>
  <c r="H87" i="3" s="1"/>
  <c r="G87" i="3"/>
  <c r="F88" i="3"/>
  <c r="G88" i="3"/>
  <c r="H88" i="3" s="1"/>
  <c r="F89" i="3"/>
  <c r="H89" i="3" s="1"/>
  <c r="G89" i="3"/>
  <c r="F36" i="3"/>
  <c r="G36" i="3"/>
  <c r="F10" i="3"/>
  <c r="G10" i="3"/>
  <c r="F90" i="3"/>
  <c r="G90" i="3"/>
  <c r="F11" i="3"/>
  <c r="G11" i="3"/>
  <c r="F37" i="3"/>
  <c r="G37" i="3"/>
  <c r="F91" i="3"/>
  <c r="H91" i="3" s="1"/>
  <c r="G91" i="3"/>
  <c r="F38" i="3"/>
  <c r="G38" i="3"/>
  <c r="H38" i="3" s="1"/>
  <c r="F92" i="3"/>
  <c r="G92" i="3"/>
  <c r="H92" i="3"/>
  <c r="F93" i="3"/>
  <c r="H93" i="3" s="1"/>
  <c r="G93" i="3"/>
  <c r="F12" i="3"/>
  <c r="G12" i="3"/>
  <c r="F39" i="3"/>
  <c r="H39" i="3" s="1"/>
  <c r="G39" i="3"/>
  <c r="F40" i="3"/>
  <c r="G40" i="3"/>
  <c r="F41" i="3"/>
  <c r="G41" i="3"/>
  <c r="F94" i="3"/>
  <c r="G94" i="3"/>
  <c r="F95" i="3"/>
  <c r="G95" i="3"/>
  <c r="F13" i="3"/>
  <c r="H13" i="3" s="1"/>
  <c r="G13" i="3"/>
  <c r="F96" i="3"/>
  <c r="H96" i="3" s="1"/>
  <c r="G96" i="3"/>
  <c r="F42" i="3"/>
  <c r="G42" i="3"/>
  <c r="F14" i="3"/>
  <c r="G14" i="3"/>
  <c r="F97" i="3"/>
  <c r="G97" i="3"/>
  <c r="H97" i="3" s="1"/>
  <c r="F98" i="3"/>
  <c r="H98" i="3" s="1"/>
  <c r="G98" i="3"/>
  <c r="F99" i="3"/>
  <c r="G99" i="3"/>
  <c r="F43" i="3"/>
  <c r="G43" i="3"/>
  <c r="H43" i="3"/>
  <c r="F15" i="3"/>
  <c r="G15" i="3"/>
  <c r="F44" i="3"/>
  <c r="G44" i="3"/>
  <c r="F100" i="3"/>
  <c r="H100" i="3" s="1"/>
  <c r="G100" i="3"/>
  <c r="F45" i="3"/>
  <c r="G45" i="3"/>
  <c r="F16" i="3"/>
  <c r="G16" i="3"/>
  <c r="F101" i="3"/>
  <c r="G101" i="3"/>
  <c r="F17" i="3"/>
  <c r="G17" i="3"/>
  <c r="F102" i="3"/>
  <c r="G102" i="3"/>
  <c r="H102" i="3"/>
  <c r="F103" i="3"/>
  <c r="H103" i="3" s="1"/>
  <c r="G103" i="3"/>
  <c r="F104" i="3"/>
  <c r="G104" i="3"/>
  <c r="F46" i="3"/>
  <c r="H46" i="3" s="1"/>
  <c r="G46" i="3"/>
  <c r="F18" i="3"/>
  <c r="G18" i="3"/>
  <c r="F47" i="3"/>
  <c r="G47" i="3"/>
  <c r="F105" i="3"/>
  <c r="G105" i="3"/>
  <c r="F106" i="3"/>
  <c r="H106" i="3" s="1"/>
  <c r="G106" i="3"/>
  <c r="F48" i="3"/>
  <c r="H48" i="3" s="1"/>
  <c r="G48" i="3"/>
  <c r="F107" i="3"/>
  <c r="G107" i="3"/>
  <c r="F49" i="3"/>
  <c r="H49" i="3" s="1"/>
  <c r="G49" i="3"/>
  <c r="F108" i="3"/>
  <c r="G108" i="3"/>
  <c r="F23" i="3"/>
  <c r="G23" i="3"/>
  <c r="F19" i="3"/>
  <c r="G19" i="3"/>
  <c r="H19" i="3" s="1"/>
  <c r="F109" i="3"/>
  <c r="H109" i="3" s="1"/>
  <c r="G109" i="3"/>
  <c r="F110" i="3"/>
  <c r="G110" i="3"/>
  <c r="F20" i="3"/>
  <c r="G20" i="3"/>
  <c r="F50" i="3"/>
  <c r="G50" i="3"/>
  <c r="F21" i="3"/>
  <c r="G21" i="3"/>
  <c r="F111" i="3"/>
  <c r="G111" i="3"/>
  <c r="F112" i="3"/>
  <c r="H112" i="3" s="1"/>
  <c r="G112" i="3"/>
  <c r="F22" i="3"/>
  <c r="G22" i="3"/>
  <c r="H22" i="3" s="1"/>
  <c r="F113" i="3"/>
  <c r="H113" i="3" s="1"/>
  <c r="G113" i="3"/>
  <c r="F51" i="3"/>
  <c r="G51" i="3"/>
  <c r="F52" i="3"/>
  <c r="G52" i="3"/>
  <c r="H52" i="3"/>
  <c r="F53" i="3"/>
  <c r="H53" i="3" s="1"/>
  <c r="G53" i="3"/>
  <c r="F114" i="3"/>
  <c r="G114" i="3"/>
  <c r="F115" i="3"/>
  <c r="H115" i="3" s="1"/>
  <c r="G115" i="3"/>
  <c r="F116" i="3"/>
  <c r="G116" i="3"/>
  <c r="F54" i="3"/>
  <c r="G54" i="3"/>
  <c r="F24" i="3"/>
  <c r="G24" i="3"/>
  <c r="F55" i="3"/>
  <c r="H55" i="3" s="1"/>
  <c r="G55" i="3"/>
  <c r="F117" i="3"/>
  <c r="G117" i="3"/>
  <c r="H117" i="3"/>
  <c r="F56" i="3"/>
  <c r="H56" i="3" s="1"/>
  <c r="G56" i="3"/>
  <c r="F118" i="3"/>
  <c r="G118" i="3"/>
  <c r="F119" i="3"/>
  <c r="H119" i="3" s="1"/>
  <c r="G119" i="3"/>
  <c r="F120" i="3"/>
  <c r="G120" i="3"/>
  <c r="F121" i="3"/>
  <c r="G121" i="3"/>
  <c r="F57" i="3"/>
  <c r="G57" i="3"/>
  <c r="F58" i="3"/>
  <c r="H58" i="3" s="1"/>
  <c r="G58" i="3"/>
  <c r="F25" i="3"/>
  <c r="G25" i="3"/>
  <c r="F59" i="3"/>
  <c r="G59" i="3"/>
  <c r="H59" i="3"/>
  <c r="F122" i="3"/>
  <c r="H122" i="3" s="1"/>
  <c r="G122" i="3"/>
  <c r="F123" i="3"/>
  <c r="G123" i="3"/>
  <c r="F124" i="3"/>
  <c r="H124" i="3" s="1"/>
  <c r="G124" i="3"/>
  <c r="F60" i="3"/>
  <c r="G60" i="3"/>
  <c r="F125" i="3"/>
  <c r="G125" i="3"/>
  <c r="F26" i="3"/>
  <c r="G26" i="3"/>
  <c r="F61" i="3"/>
  <c r="G61" i="3"/>
  <c r="H61" i="3"/>
  <c r="F126" i="3"/>
  <c r="G126" i="3"/>
  <c r="F127" i="3"/>
  <c r="G127" i="3"/>
  <c r="F128" i="3"/>
  <c r="H128" i="3" s="1"/>
  <c r="G128" i="3"/>
  <c r="F129" i="3"/>
  <c r="G129" i="3"/>
  <c r="F62" i="3"/>
  <c r="H62" i="3" s="1"/>
  <c r="G62" i="3"/>
  <c r="F63" i="3"/>
  <c r="G63" i="3"/>
  <c r="F130" i="3"/>
  <c r="H130" i="3" s="1"/>
  <c r="G130" i="3"/>
  <c r="F131" i="3"/>
  <c r="G131" i="3"/>
  <c r="H131" i="3"/>
  <c r="F64" i="3"/>
  <c r="G64" i="3"/>
  <c r="F132" i="3"/>
  <c r="G132" i="3"/>
  <c r="F133" i="3"/>
  <c r="H133" i="3" s="1"/>
  <c r="G133" i="3"/>
  <c r="F134" i="3"/>
  <c r="G134" i="3"/>
  <c r="F135" i="3"/>
  <c r="H135" i="3" s="1"/>
  <c r="G135" i="3"/>
  <c r="F136" i="3"/>
  <c r="G136" i="3"/>
  <c r="F137" i="3"/>
  <c r="H137" i="3" s="1"/>
  <c r="G137" i="3"/>
  <c r="F138" i="3"/>
  <c r="H138" i="3" s="1"/>
  <c r="G138" i="3"/>
  <c r="F139" i="3"/>
  <c r="G139" i="3"/>
  <c r="H139" i="3" s="1"/>
  <c r="F140" i="3"/>
  <c r="H140" i="3" s="1"/>
  <c r="G140" i="3"/>
  <c r="F141" i="3"/>
  <c r="G141" i="3"/>
  <c r="F65" i="3"/>
  <c r="H65" i="3" s="1"/>
  <c r="G65" i="3"/>
  <c r="F66" i="3"/>
  <c r="G66" i="3"/>
  <c r="F142" i="3"/>
  <c r="H142" i="3" s="1"/>
  <c r="G142" i="3"/>
  <c r="F143" i="3"/>
  <c r="G143" i="3"/>
  <c r="F144" i="3"/>
  <c r="H144" i="3" s="1"/>
  <c r="G144" i="3"/>
  <c r="F145" i="3"/>
  <c r="G145" i="3"/>
  <c r="H145" i="3" s="1"/>
  <c r="F146" i="3"/>
  <c r="H146" i="3" s="1"/>
  <c r="G146" i="3"/>
  <c r="F147" i="3"/>
  <c r="G147" i="3"/>
  <c r="F148" i="3"/>
  <c r="H148" i="3" s="1"/>
  <c r="G148" i="3"/>
  <c r="F149" i="3"/>
  <c r="G149" i="3"/>
  <c r="F67" i="3"/>
  <c r="H67" i="3" s="1"/>
  <c r="G67" i="3"/>
  <c r="F68" i="3"/>
  <c r="G68" i="3"/>
  <c r="F150" i="3"/>
  <c r="G150" i="3"/>
  <c r="H150" i="3"/>
  <c r="F151" i="3"/>
  <c r="G151" i="3"/>
  <c r="F152" i="3"/>
  <c r="G152" i="3"/>
  <c r="F153" i="3"/>
  <c r="H153" i="3" s="1"/>
  <c r="G153" i="3"/>
  <c r="F154" i="3"/>
  <c r="G154" i="3"/>
  <c r="F155" i="3"/>
  <c r="H155" i="3" s="1"/>
  <c r="G155" i="3"/>
  <c r="F156" i="3"/>
  <c r="G156" i="3"/>
  <c r="F157" i="3"/>
  <c r="H157" i="3" s="1"/>
  <c r="G157" i="3"/>
  <c r="F69" i="3"/>
  <c r="G69" i="3"/>
  <c r="H69" i="3"/>
  <c r="F70" i="3"/>
  <c r="G70" i="3"/>
  <c r="F158" i="3"/>
  <c r="G158" i="3"/>
  <c r="F159" i="3"/>
  <c r="H159" i="3" s="1"/>
  <c r="G159" i="3"/>
  <c r="F160" i="3"/>
  <c r="G160" i="3"/>
  <c r="F28" i="3"/>
  <c r="H28" i="3" s="1"/>
  <c r="G28" i="3"/>
  <c r="F71" i="3"/>
  <c r="G71" i="3"/>
  <c r="F161" i="3"/>
  <c r="H161" i="3" s="1"/>
  <c r="G161" i="3"/>
  <c r="F162" i="3"/>
  <c r="H162" i="3" s="1"/>
  <c r="G162" i="3"/>
  <c r="F163" i="3"/>
  <c r="G163" i="3"/>
  <c r="H163" i="3" s="1"/>
  <c r="F164" i="3"/>
  <c r="H164" i="3" s="1"/>
  <c r="G164" i="3"/>
  <c r="F165" i="3"/>
  <c r="G165" i="3"/>
  <c r="F166" i="3"/>
  <c r="H166" i="3" s="1"/>
  <c r="G166" i="3"/>
  <c r="F30" i="3"/>
  <c r="G30" i="3"/>
  <c r="F29" i="3"/>
  <c r="H29" i="3" s="1"/>
  <c r="G29" i="3"/>
  <c r="F167" i="3"/>
  <c r="G167" i="3"/>
  <c r="F168" i="3"/>
  <c r="H168" i="3" s="1"/>
  <c r="G168" i="3"/>
  <c r="F169" i="3"/>
  <c r="G169" i="3"/>
  <c r="H169" i="3" s="1"/>
  <c r="F72" i="3"/>
  <c r="H72" i="3" s="1"/>
  <c r="G72" i="3"/>
  <c r="F31" i="3"/>
  <c r="G31" i="3"/>
  <c r="F170" i="3"/>
  <c r="H170" i="3" s="1"/>
  <c r="G170" i="3"/>
  <c r="F171" i="3"/>
  <c r="G171" i="3"/>
  <c r="F172" i="3"/>
  <c r="H172" i="3" s="1"/>
  <c r="G172" i="3"/>
  <c r="F73" i="3"/>
  <c r="G73" i="3"/>
  <c r="F173" i="3"/>
  <c r="G173" i="3"/>
  <c r="H173" i="3"/>
  <c r="F174" i="3"/>
  <c r="G174" i="3"/>
  <c r="F175" i="3"/>
  <c r="G175" i="3"/>
  <c r="F176" i="3"/>
  <c r="H176" i="3" s="1"/>
  <c r="G176" i="3"/>
  <c r="F177" i="3"/>
  <c r="G177" i="3"/>
  <c r="F74" i="3"/>
  <c r="H74" i="3" s="1"/>
  <c r="G74" i="3"/>
  <c r="F178" i="3"/>
  <c r="G178" i="3"/>
  <c r="F179" i="3"/>
  <c r="H179" i="3" s="1"/>
  <c r="G179" i="3"/>
  <c r="F180" i="3"/>
  <c r="G180" i="3"/>
  <c r="H180" i="3"/>
  <c r="F27" i="3"/>
  <c r="G27" i="3"/>
  <c r="G75" i="3"/>
  <c r="F75" i="3"/>
  <c r="H25" i="3" l="1"/>
  <c r="H14" i="3"/>
  <c r="H11" i="3"/>
  <c r="G184" i="3"/>
  <c r="H17" i="3"/>
  <c r="H15" i="3"/>
  <c r="H21" i="3"/>
  <c r="H20" i="3"/>
  <c r="H23" i="3"/>
  <c r="H43" i="4"/>
  <c r="H44" i="4" s="1"/>
  <c r="H45" i="4" s="1"/>
  <c r="H46" i="4" s="1"/>
  <c r="G23" i="4"/>
  <c r="H32" i="4"/>
  <c r="H49" i="4" s="1"/>
  <c r="H50" i="4" s="1"/>
  <c r="H51" i="4" s="1"/>
  <c r="H52" i="4" s="1"/>
  <c r="H75" i="3"/>
  <c r="H171" i="3"/>
  <c r="H160" i="3"/>
  <c r="H68" i="3"/>
  <c r="H147" i="3"/>
  <c r="H136" i="3"/>
  <c r="H132" i="3"/>
  <c r="H26" i="3"/>
  <c r="H57" i="3"/>
  <c r="H120" i="3"/>
  <c r="H50" i="3"/>
  <c r="H18" i="3"/>
  <c r="H104" i="3"/>
  <c r="H99" i="3"/>
  <c r="H90" i="3"/>
  <c r="H36" i="3"/>
  <c r="H82" i="3"/>
  <c r="H8" i="3"/>
  <c r="H178" i="3"/>
  <c r="H177" i="3"/>
  <c r="H175" i="3"/>
  <c r="H167" i="3"/>
  <c r="H30" i="3"/>
  <c r="H165" i="3"/>
  <c r="H70" i="3"/>
  <c r="H156" i="3"/>
  <c r="H154" i="3"/>
  <c r="H152" i="3"/>
  <c r="H143" i="3"/>
  <c r="H66" i="3"/>
  <c r="H141" i="3"/>
  <c r="H64" i="3"/>
  <c r="H63" i="3"/>
  <c r="H129" i="3"/>
  <c r="H127" i="3"/>
  <c r="H121" i="3"/>
  <c r="H24" i="3"/>
  <c r="H116" i="3"/>
  <c r="H114" i="3"/>
  <c r="H110" i="3"/>
  <c r="H108" i="3"/>
  <c r="H107" i="3"/>
  <c r="H47" i="3"/>
  <c r="H101" i="3"/>
  <c r="H45" i="3"/>
  <c r="H44" i="3"/>
  <c r="H94" i="3"/>
  <c r="H40" i="3"/>
  <c r="H85" i="3"/>
  <c r="H84" i="3"/>
  <c r="H9" i="3"/>
  <c r="H32" i="3"/>
  <c r="H73" i="3"/>
  <c r="H31" i="3"/>
  <c r="H71" i="3"/>
  <c r="H158" i="3"/>
  <c r="H149" i="3"/>
  <c r="H134" i="3"/>
  <c r="H60" i="3"/>
  <c r="H118" i="3"/>
  <c r="H51" i="3"/>
  <c r="H111" i="3"/>
  <c r="H105" i="3"/>
  <c r="F184" i="3"/>
  <c r="H174" i="3"/>
  <c r="H151" i="3"/>
  <c r="H126" i="3"/>
  <c r="H54" i="3"/>
  <c r="H16" i="3"/>
  <c r="H95" i="3"/>
  <c r="H78" i="3"/>
  <c r="H27" i="3"/>
  <c r="H42" i="3"/>
  <c r="H41" i="3"/>
  <c r="H12" i="3"/>
  <c r="H37" i="3"/>
  <c r="H10" i="3"/>
  <c r="H86" i="3"/>
  <c r="H34" i="3"/>
  <c r="H81" i="3"/>
  <c r="H7" i="3"/>
  <c r="H77" i="3"/>
  <c r="H125" i="3"/>
  <c r="H123" i="3"/>
  <c r="H76" i="3"/>
  <c r="H184" i="3" l="1"/>
  <c r="G32" i="4"/>
  <c r="G49" i="4" s="1"/>
  <c r="G50" i="4" s="1"/>
  <c r="G51" i="4" s="1"/>
  <c r="G52" i="4" s="1"/>
  <c r="I52" i="4" s="1"/>
  <c r="I23" i="4"/>
  <c r="H34" i="4"/>
  <c r="G34" i="4" l="1"/>
  <c r="I34" i="4" s="1"/>
  <c r="G43" i="4"/>
  <c r="G44" i="4" s="1"/>
  <c r="G45" i="4" s="1"/>
  <c r="G46" i="4" s="1"/>
  <c r="I46" i="4" s="1"/>
  <c r="I54" i="4" s="1"/>
  <c r="I72" i="4" s="1"/>
</calcChain>
</file>

<file path=xl/sharedStrings.xml><?xml version="1.0" encoding="utf-8"?>
<sst xmlns="http://schemas.openxmlformats.org/spreadsheetml/2006/main" count="847" uniqueCount="330">
  <si>
    <t>Great Kimble</t>
  </si>
  <si>
    <t>Langley Marsh</t>
  </si>
  <si>
    <t>Grendon</t>
  </si>
  <si>
    <t>Beaconsfield</t>
  </si>
  <si>
    <t>Little Marlow</t>
  </si>
  <si>
    <t>Burnham</t>
  </si>
  <si>
    <t>Farnham Royal</t>
  </si>
  <si>
    <t>Chenies</t>
  </si>
  <si>
    <t>Waddesdon</t>
  </si>
  <si>
    <t>Drayton</t>
  </si>
  <si>
    <t>Aston Clinton</t>
  </si>
  <si>
    <t>Newport Pagnell</t>
  </si>
  <si>
    <t>Aylesbury</t>
  </si>
  <si>
    <t>Dunton</t>
  </si>
  <si>
    <t>Hampden</t>
  </si>
  <si>
    <t>Dinton</t>
  </si>
  <si>
    <t>Great Marlow</t>
  </si>
  <si>
    <t>Hucket</t>
  </si>
  <si>
    <t>Colebrook</t>
  </si>
  <si>
    <t>Wycombe</t>
  </si>
  <si>
    <t>Taplow</t>
  </si>
  <si>
    <t>Hambledon</t>
  </si>
  <si>
    <t>Winchendon</t>
  </si>
  <si>
    <t>Cholesbury</t>
  </si>
  <si>
    <t>Calamy, Edmund (1713), An account of the ministers, lecturers, masters, and fellows of colleges and schoolmasters: who were ejected or silenced after the Restoration in 1660, by or before, the Act of Uniformity. ..., London: Printed for J. Lawrence</t>
  </si>
  <si>
    <t>Addington</t>
  </si>
  <si>
    <t>Adstock</t>
  </si>
  <si>
    <t>Akeley</t>
  </si>
  <si>
    <t>Amersham (town)</t>
  </si>
  <si>
    <t>Ashendon</t>
  </si>
  <si>
    <t>Ashley Green</t>
  </si>
  <si>
    <t>Aston Abbotts</t>
  </si>
  <si>
    <t>Aston Sandford</t>
  </si>
  <si>
    <t>Aylesbury (town)</t>
  </si>
  <si>
    <t>Barton Hartshorn</t>
  </si>
  <si>
    <t>Beachampton</t>
  </si>
  <si>
    <t>Beaconsfield (town)</t>
  </si>
  <si>
    <t>Biddlesden</t>
  </si>
  <si>
    <t>Bierton with Broughton</t>
  </si>
  <si>
    <t>Bledlow-cum-Saunderton</t>
  </si>
  <si>
    <t>Boarstall</t>
  </si>
  <si>
    <t>Bradenham</t>
  </si>
  <si>
    <t>Brill</t>
  </si>
  <si>
    <r>
      <t>Broughton Hamlet</t>
    </r>
    <r>
      <rPr>
        <sz val="11"/>
        <color rgb="FF202122"/>
        <rFont val="Arial"/>
        <family val="2"/>
      </rPr>
      <t> </t>
    </r>
    <r>
      <rPr>
        <vertAlign val="superscript"/>
        <sz val="8"/>
        <color rgb="FF0645AD"/>
        <rFont val="Arial"/>
        <family val="2"/>
      </rPr>
      <t>[25]</t>
    </r>
  </si>
  <si>
    <r>
      <t>Buckingham Park</t>
    </r>
    <r>
      <rPr>
        <vertAlign val="superscript"/>
        <sz val="8"/>
        <color rgb="FF0645AD"/>
        <rFont val="Arial"/>
        <family val="2"/>
      </rPr>
      <t>[26]</t>
    </r>
  </si>
  <si>
    <t>Buckingham (town)</t>
  </si>
  <si>
    <t>Buckland</t>
  </si>
  <si>
    <r>
      <t>Calvert Green</t>
    </r>
    <r>
      <rPr>
        <sz val="11"/>
        <color rgb="FF202122"/>
        <rFont val="Arial"/>
        <family val="2"/>
      </rPr>
      <t> </t>
    </r>
    <r>
      <rPr>
        <vertAlign val="superscript"/>
        <sz val="8"/>
        <color rgb="FF0645AD"/>
        <rFont val="Arial"/>
        <family val="2"/>
      </rPr>
      <t>[33]</t>
    </r>
  </si>
  <si>
    <t>Chalfont St Giles</t>
  </si>
  <si>
    <t>Chalfont St Peter</t>
  </si>
  <si>
    <t>Charndon</t>
  </si>
  <si>
    <t>Chartridge</t>
  </si>
  <si>
    <t>Chearsley</t>
  </si>
  <si>
    <t>Cheddington</t>
  </si>
  <si>
    <t>Chepping Wycombe</t>
  </si>
  <si>
    <t>Chesham Bois</t>
  </si>
  <si>
    <t>Chesham (town)</t>
  </si>
  <si>
    <t>Chetwode</t>
  </si>
  <si>
    <t>Chilton</t>
  </si>
  <si>
    <t>Cholesbury-cum-St Leonards</t>
  </si>
  <si>
    <t>Coldharbour</t>
  </si>
  <si>
    <t>Coleshill</t>
  </si>
  <si>
    <t>Creslow</t>
  </si>
  <si>
    <t>Cublington</t>
  </si>
  <si>
    <t>Cuddington</t>
  </si>
  <si>
    <t>Denham</t>
  </si>
  <si>
    <t>Dinton-with-Ford and Upton</t>
  </si>
  <si>
    <t>Dorney</t>
  </si>
  <si>
    <t>Dorton</t>
  </si>
  <si>
    <t>Downley</t>
  </si>
  <si>
    <t>Drayton Beauchamp</t>
  </si>
  <si>
    <t>Drayton Parslow</t>
  </si>
  <si>
    <t>East Claydon</t>
  </si>
  <si>
    <t>Edgcott</t>
  </si>
  <si>
    <t>Edlesborough</t>
  </si>
  <si>
    <t>Ellesborough</t>
  </si>
  <si>
    <t>Fawley</t>
  </si>
  <si>
    <t>Fleet Marston</t>
  </si>
  <si>
    <t>Foscott</t>
  </si>
  <si>
    <t>Fulmer</t>
  </si>
  <si>
    <t>Gawcott with Lenborough</t>
  </si>
  <si>
    <t>Gerrards Cross</t>
  </si>
  <si>
    <t>Granborough</t>
  </si>
  <si>
    <t>Great and Little Hampden</t>
  </si>
  <si>
    <r>
      <t>Great and Little Kimble cum Marsh</t>
    </r>
    <r>
      <rPr>
        <sz val="11"/>
        <color rgb="FF202122"/>
        <rFont val="Arial"/>
        <family val="2"/>
      </rPr>
      <t> </t>
    </r>
    <r>
      <rPr>
        <vertAlign val="superscript"/>
        <sz val="8"/>
        <color rgb="FF0645AD"/>
        <rFont val="Arial"/>
        <family val="2"/>
      </rPr>
      <t>[73]</t>
    </r>
  </si>
  <si>
    <t>Great Brickhill</t>
  </si>
  <si>
    <t>Great Horwood</t>
  </si>
  <si>
    <t>Great Missenden</t>
  </si>
  <si>
    <t>Grendon Underwood</t>
  </si>
  <si>
    <t>Haddenham</t>
  </si>
  <si>
    <t>Halton</t>
  </si>
  <si>
    <t>Hambleden</t>
  </si>
  <si>
    <t>Hardwick</t>
  </si>
  <si>
    <t>Hazlemere</t>
  </si>
  <si>
    <t>Hedgerley</t>
  </si>
  <si>
    <t>Hedsor</t>
  </si>
  <si>
    <t>Hillesden</t>
  </si>
  <si>
    <t>Hoggeston</t>
  </si>
  <si>
    <t>Hogshaw</t>
  </si>
  <si>
    <t>Hughenden</t>
  </si>
  <si>
    <t>Hulcott</t>
  </si>
  <si>
    <t>Ibstone</t>
  </si>
  <si>
    <t>Ickford</t>
  </si>
  <si>
    <t>Iver</t>
  </si>
  <si>
    <t>Ivinghoe</t>
  </si>
  <si>
    <r>
      <t>Kingsbrook</t>
    </r>
    <r>
      <rPr>
        <sz val="11"/>
        <color rgb="FF202122"/>
        <rFont val="Arial"/>
        <family val="2"/>
      </rPr>
      <t> </t>
    </r>
    <r>
      <rPr>
        <vertAlign val="superscript"/>
        <sz val="8"/>
        <color rgb="FF0645AD"/>
        <rFont val="Arial"/>
        <family val="2"/>
      </rPr>
      <t>[92]</t>
    </r>
  </si>
  <si>
    <t>Kingsey</t>
  </si>
  <si>
    <t>Kingswood</t>
  </si>
  <si>
    <t>Lacey Green</t>
  </si>
  <si>
    <t>Lane End</t>
  </si>
  <si>
    <r>
      <t>Latimer and Ley Hill</t>
    </r>
    <r>
      <rPr>
        <sz val="11"/>
        <color rgb="FF202122"/>
        <rFont val="Arial"/>
        <family val="2"/>
      </rPr>
      <t> </t>
    </r>
    <r>
      <rPr>
        <vertAlign val="superscript"/>
        <sz val="8"/>
        <color rgb="FF0645AD"/>
        <rFont val="Arial"/>
        <family val="2"/>
      </rPr>
      <t>[97]</t>
    </r>
  </si>
  <si>
    <t>Leckhampstead</t>
  </si>
  <si>
    <t>Lillingstone Dayrell with Luffield Abbey</t>
  </si>
  <si>
    <t>Lillingstone Lovell</t>
  </si>
  <si>
    <r>
      <t>Little Chalfont</t>
    </r>
    <r>
      <rPr>
        <sz val="11"/>
        <color rgb="FF202122"/>
        <rFont val="Arial"/>
        <family val="2"/>
      </rPr>
      <t> </t>
    </r>
    <r>
      <rPr>
        <vertAlign val="superscript"/>
        <sz val="8"/>
        <color rgb="FF0645AD"/>
        <rFont val="Arial"/>
        <family val="2"/>
      </rPr>
      <t>[102]</t>
    </r>
  </si>
  <si>
    <t>Little Horwood</t>
  </si>
  <si>
    <t>Little Missenden</t>
  </si>
  <si>
    <t>Long Crendon</t>
  </si>
  <si>
    <t>Longwick-cum-Ilmer</t>
  </si>
  <si>
    <t>Ludgershall</t>
  </si>
  <si>
    <t>Maids Moreton</t>
  </si>
  <si>
    <r>
      <t>Marlow Bottom</t>
    </r>
    <r>
      <rPr>
        <sz val="11"/>
        <color rgb="FF202122"/>
        <rFont val="Arial"/>
        <family val="2"/>
      </rPr>
      <t> </t>
    </r>
    <r>
      <rPr>
        <vertAlign val="superscript"/>
        <sz val="8"/>
        <color rgb="FF0645AD"/>
        <rFont val="Arial"/>
        <family val="2"/>
      </rPr>
      <t>[111]</t>
    </r>
  </si>
  <si>
    <t>Marlow (town)</t>
  </si>
  <si>
    <t>Marsh Gibbon</t>
  </si>
  <si>
    <t>Marsworth</t>
  </si>
  <si>
    <t>Medmenham</t>
  </si>
  <si>
    <t>Mentmore</t>
  </si>
  <si>
    <t>Middle Claydon</t>
  </si>
  <si>
    <t>Mursley</t>
  </si>
  <si>
    <t>Nash</t>
  </si>
  <si>
    <t>Nether Winchendon</t>
  </si>
  <si>
    <t>Newton Longville</t>
  </si>
  <si>
    <t>North Marston</t>
  </si>
  <si>
    <t>Oakley</t>
  </si>
  <si>
    <t>Oving</t>
  </si>
  <si>
    <t>Padbury</t>
  </si>
  <si>
    <t>Penn</t>
  </si>
  <si>
    <t>Piddington and Wheeler End</t>
  </si>
  <si>
    <t>Pitchcott</t>
  </si>
  <si>
    <t>Pitstone</t>
  </si>
  <si>
    <t>Poundon</t>
  </si>
  <si>
    <t>Preston Bissett</t>
  </si>
  <si>
    <t>Princes Risborough (town)</t>
  </si>
  <si>
    <t>Quainton</t>
  </si>
  <si>
    <t>Quarrendon</t>
  </si>
  <si>
    <t>Radclive-cum-Chackmore</t>
  </si>
  <si>
    <t>Radnage</t>
  </si>
  <si>
    <t>Seer Green</t>
  </si>
  <si>
    <t>Shabbington</t>
  </si>
  <si>
    <t>Shalstone</t>
  </si>
  <si>
    <t>Slapton</t>
  </si>
  <si>
    <t>Soulbury</t>
  </si>
  <si>
    <t>Steeple Claydon</t>
  </si>
  <si>
    <t>Stewkley</t>
  </si>
  <si>
    <t>Stoke Hammond</t>
  </si>
  <si>
    <t>Stoke Mandeville</t>
  </si>
  <si>
    <t>Stoke Poges</t>
  </si>
  <si>
    <t>Stokenchurch</t>
  </si>
  <si>
    <t>Stone with Bishopstone and Hartwell</t>
  </si>
  <si>
    <t>Stowe</t>
  </si>
  <si>
    <t>Swanbourne</t>
  </si>
  <si>
    <t>The Lee</t>
  </si>
  <si>
    <t>Thornborough</t>
  </si>
  <si>
    <t>Thornton</t>
  </si>
  <si>
    <t>Tingewick</t>
  </si>
  <si>
    <t>Turville</t>
  </si>
  <si>
    <t>Turweston</t>
  </si>
  <si>
    <t>Twyford</t>
  </si>
  <si>
    <t>Upper Winchendon</t>
  </si>
  <si>
    <t>Water Stratford</t>
  </si>
  <si>
    <t>Watermead</t>
  </si>
  <si>
    <t>Weedon</t>
  </si>
  <si>
    <t>Wendover</t>
  </si>
  <si>
    <t>West Wycombe</t>
  </si>
  <si>
    <t>Westbury</t>
  </si>
  <si>
    <t>Westcott</t>
  </si>
  <si>
    <t>Weston Turville</t>
  </si>
  <si>
    <t>Wexham</t>
  </si>
  <si>
    <t>Whaddon</t>
  </si>
  <si>
    <t>Whitchurch</t>
  </si>
  <si>
    <t>Wing</t>
  </si>
  <si>
    <t>Wingrave with Rowsham</t>
  </si>
  <si>
    <t>Winslow (town)</t>
  </si>
  <si>
    <t>Wooburn</t>
  </si>
  <si>
    <t>Woodham</t>
  </si>
  <si>
    <t>Worminghall</t>
  </si>
  <si>
    <t>Wotton Underwood</t>
  </si>
  <si>
    <t>https://en.wikipedia.org/wiki/List_of_civil_parishes_in_Buckinghamshire</t>
  </si>
  <si>
    <t>Ejections</t>
  </si>
  <si>
    <t>Broughton Hamlet</t>
  </si>
  <si>
    <t>Buckingham Park</t>
  </si>
  <si>
    <t>Calvert Green</t>
  </si>
  <si>
    <t>Great and Little Kimble cum Marsh</t>
  </si>
  <si>
    <t>Kingsbrook</t>
  </si>
  <si>
    <t>Latimer and Ley Hill</t>
  </si>
  <si>
    <t>Little Chalfont</t>
  </si>
  <si>
    <t>Marlow Bottom</t>
  </si>
  <si>
    <t>Resbury</t>
  </si>
  <si>
    <t>parish council[179]</t>
  </si>
  <si>
    <t>The larger part of the previous Bradwell Abbey parish</t>
  </si>
  <si>
    <t>Astwood</t>
  </si>
  <si>
    <t>Astwood and Hardmead Parish Council (joint)</t>
  </si>
  <si>
    <t>Created before 1 April 197412</t>
  </si>
  <si>
    <t>Bletchley and Fenny Stratford</t>
  </si>
  <si>
    <t>town council</t>
  </si>
  <si>
    <t>Created 2001 from unparished area5</t>
  </si>
  <si>
    <t>Bow Brickhill</t>
  </si>
  <si>
    <t>parish council</t>
  </si>
  <si>
    <t>Bradwell</t>
  </si>
  <si>
    <t>Broughton</t>
  </si>
  <si>
    <t>Broughton and Milton Keynes Parish Council (joint)</t>
  </si>
  <si>
    <t>Calverton</t>
  </si>
  <si>
    <t>parish meeting</t>
  </si>
  <si>
    <t>Created 2001 from unparished area16</t>
  </si>
  <si>
    <t>Created before 1 April 197412 (renamed from Woolstone cum Willen)</t>
  </si>
  <si>
    <t>Castlethorpe</t>
  </si>
  <si>
    <t>Central Milton Keynes</t>
  </si>
  <si>
    <t>Created 2001 from unparished area</t>
  </si>
  <si>
    <t>Chicheley</t>
  </si>
  <si>
    <t>Clifton Reynes</t>
  </si>
  <si>
    <t>Clifton Reynes and Newton Blossomville Parish Council (joint)</t>
  </si>
  <si>
    <t>Cold Brayfield</t>
  </si>
  <si>
    <t>Emberton</t>
  </si>
  <si>
    <t>Created 2011[182] from part of Calverton</t>
  </si>
  <si>
    <t>Gayhurst</t>
  </si>
  <si>
    <t>Great Linford</t>
  </si>
  <si>
    <t>Hanslope</t>
  </si>
  <si>
    <t>Hardmead</t>
  </si>
  <si>
    <t>Haversham-cum-Little Linford</t>
  </si>
  <si>
    <t>Kents Hill, Monkston and Brinklow</t>
  </si>
  <si>
    <t>Created 2001 from part of Milton Keynes parish</t>
  </si>
  <si>
    <t>Lathbury</t>
  </si>
  <si>
    <t>Lavendon</t>
  </si>
  <si>
    <t>Little Brickhill</t>
  </si>
  <si>
    <t>Loughton and Great Holm</t>
  </si>
  <si>
    <t>Created before 1 April 197412 renamed from Loughton to Loughton and Great Holm in 2013[183]</t>
  </si>
  <si>
    <t>Milton Keynes</t>
  </si>
  <si>
    <t>Moulsoe</t>
  </si>
  <si>
    <t>New Bradwell</t>
  </si>
  <si>
    <t>Created 1985 from unparished area13[184]</t>
  </si>
  <si>
    <t>Newton Blossomville</t>
  </si>
  <si>
    <t>North Crawley</t>
  </si>
  <si>
    <t>Old Woughton</t>
  </si>
  <si>
    <t>Created 2012 from part of Woughton parish[185] renamed from Ouzel Valley to Old Woughton 2012[186]</t>
  </si>
  <si>
    <t>Olney</t>
  </si>
  <si>
    <t>Ravenstone</t>
  </si>
  <si>
    <t>Shenley Brook End</t>
  </si>
  <si>
    <t>Created before 1 April 197415</t>
  </si>
  <si>
    <t>Shenley Church End</t>
  </si>
  <si>
    <t>Sherington</t>
  </si>
  <si>
    <t>Simpson and Ashland</t>
  </si>
  <si>
    <t>Created (as Simpson) 2001 from unparished area5</t>
  </si>
  <si>
    <t>Stantonbury</t>
  </si>
  <si>
    <t>Stoke Goldington</t>
  </si>
  <si>
    <t>Stony Stratford</t>
  </si>
  <si>
    <t>Tyringham and Filgrave</t>
  </si>
  <si>
    <t>Created 2001 from unparished area, former parish created before 1 April 1974 and abolished 1988[187][188]12</t>
  </si>
  <si>
    <t>Walton</t>
  </si>
  <si>
    <t>Warrington</t>
  </si>
  <si>
    <t>Wavendon</t>
  </si>
  <si>
    <t>West Bletchley</t>
  </si>
  <si>
    <t>Weston Underwood</t>
  </si>
  <si>
    <t>Created 2011[182] from parts of Calverton and Shenley Church End</t>
  </si>
  <si>
    <t>Woburn Sands</t>
  </si>
  <si>
    <t>Wolverton and Greenleys</t>
  </si>
  <si>
    <t>Woughton</t>
  </si>
  <si>
    <t>Abbey Hill (Bradwell Abbey)</t>
  </si>
  <si>
    <t>Campbell Park (Woolstone cum Willen)</t>
  </si>
  <si>
    <t>Fairfields (Calverton)</t>
  </si>
  <si>
    <t>Whitehouse (Calverton)</t>
  </si>
  <si>
    <t>Bucks</t>
  </si>
  <si>
    <t>Milton Keynes - ignore</t>
  </si>
  <si>
    <t>WP</t>
  </si>
  <si>
    <t>Authority</t>
  </si>
  <si>
    <t>Parish</t>
  </si>
  <si>
    <t>Landscape</t>
  </si>
  <si>
    <t>Westbury (Brackley)</t>
  </si>
  <si>
    <t>Berks</t>
  </si>
  <si>
    <t>Langley Marish</t>
  </si>
  <si>
    <t>Wraysbury</t>
  </si>
  <si>
    <t>Colnbrook</t>
  </si>
  <si>
    <t>BROWN</t>
  </si>
  <si>
    <t>YELLOW</t>
  </si>
  <si>
    <t>BLUE</t>
  </si>
  <si>
    <t>WPE</t>
  </si>
  <si>
    <t>OFE</t>
  </si>
  <si>
    <t>Question: Is there a link between Landscape Type and Ejection?</t>
  </si>
  <si>
    <t>Null Hypothesis: No, there is no link.</t>
  </si>
  <si>
    <t>Hypothesis: Yes, different landscape types have different levels of ejection.</t>
  </si>
  <si>
    <t>Contingency Table:</t>
  </si>
  <si>
    <t>Ejection</t>
  </si>
  <si>
    <t>No Ejection</t>
  </si>
  <si>
    <t>COF</t>
  </si>
  <si>
    <t>Total</t>
  </si>
  <si>
    <t>Actual / Expected Table:</t>
  </si>
  <si>
    <t>WP (Actual)</t>
  </si>
  <si>
    <t>COF (Actual)</t>
  </si>
  <si>
    <t>WP (Expected)</t>
  </si>
  <si>
    <t>COF (Expected)</t>
  </si>
  <si>
    <t>Total (Actual)</t>
  </si>
  <si>
    <t>Total (Expected)</t>
  </si>
  <si>
    <t xml:space="preserve">Expected Value: There are 25 ejections in 175 parishes: </t>
  </si>
  <si>
    <t>There seems to be a noticeable difference between actual and expected values.</t>
  </si>
  <si>
    <t>Test Statistic:</t>
  </si>
  <si>
    <t>Difference ^2</t>
  </si>
  <si>
    <t>D^2 / Expected</t>
  </si>
  <si>
    <t>A less E</t>
  </si>
  <si>
    <t>https://www.jmp.com/en_be/statistics-knowledge-portal/chi-square-test/chi-square-test-of-independence.html</t>
  </si>
  <si>
    <t>Test Statistic</t>
  </si>
  <si>
    <t>Significance Level (alpha):</t>
  </si>
  <si>
    <t>Degrees of Freedom:</t>
  </si>
  <si>
    <t>Rows 2, less 1 = 1.</t>
  </si>
  <si>
    <t>Columns 2, less 1 = 1.</t>
  </si>
  <si>
    <t>1 x 1 = 1.</t>
  </si>
  <si>
    <t>Chi-Square Value:</t>
  </si>
  <si>
    <t>Conclusion:</t>
  </si>
  <si>
    <t>Chi-Squared Value:</t>
  </si>
  <si>
    <t>REJECT the null hypothesis</t>
  </si>
  <si>
    <t>There IS a statistically significant link between landscape type and ejection.</t>
  </si>
  <si>
    <t>Test Statistic &gt; Chi-Squared Value</t>
  </si>
  <si>
    <t>Source:</t>
  </si>
  <si>
    <t>Test: Chi-Squared Test of Independence</t>
  </si>
  <si>
    <t>The Great Ejection (1662) in Buckinghamshire</t>
  </si>
  <si>
    <t>Underwood Landscape</t>
  </si>
  <si>
    <t>Parishes with Ejections</t>
  </si>
  <si>
    <t>Parishes without Ejections</t>
  </si>
  <si>
    <t>Total Number of Parishes</t>
  </si>
  <si>
    <t>Ejections (%)</t>
  </si>
  <si>
    <t>Wood Pasture - Parliamentarian</t>
  </si>
  <si>
    <t>Champion Open Field - Royalist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</si>
</sst>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rgb="FF202122"/>
      <name val="Arial"/>
      <family val="2"/>
    </font>
    <font>
      <vertAlign val="superscript"/>
      <sz val="8"/>
      <color rgb="FF0645AD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9" fontId="3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13">
    <xf numFmtId="0" fontId="0" fillId="0" borderId="0" xfId="0"/>
    <xf numFmtId="0" fontId="0" fillId="0" borderId="0" xfId="0" applyAlignment="1">
      <alignment horizontal="right"/>
    </xf>
    <xf numFmtId="0" fontId="0" fillId="2" borderId="0" xfId="0" applyFill="1"/>
    <xf numFmtId="0" fontId="4" fillId="0" borderId="0" xfId="0" applyFont="1"/>
    <xf numFmtId="0" fontId="0" fillId="0" borderId="1" xfId="0" applyBorder="1"/>
    <xf numFmtId="0" fontId="0" fillId="0" borderId="1" xfId="0" applyBorder="1" applyAlignment="1">
      <alignment horizontal="right"/>
    </xf>
    <xf numFmtId="10" fontId="0" fillId="0" borderId="0" xfId="1" applyNumberFormat="1" applyFont="1"/>
    <xf numFmtId="2" fontId="0" fillId="0" borderId="0" xfId="0" applyNumberFormat="1"/>
    <xf numFmtId="2" fontId="0" fillId="0" borderId="1" xfId="0" applyNumberFormat="1" applyBorder="1"/>
    <xf numFmtId="0" fontId="5" fillId="0" borderId="0" xfId="2"/>
    <xf numFmtId="0" fontId="0" fillId="0" borderId="1" xfId="0" applyBorder="1" applyAlignment="1">
      <alignment horizontal="left" wrapText="1"/>
    </xf>
    <xf numFmtId="0" fontId="0" fillId="0" borderId="1" xfId="0" applyBorder="1" applyAlignment="1">
      <alignment horizontal="right" wrapText="1"/>
    </xf>
    <xf numFmtId="10" fontId="0" fillId="0" borderId="1" xfId="1" applyNumberFormat="1" applyFont="1" applyBorder="1"/>
  </cellXfs>
  <cellStyles count="3">
    <cellStyle name="Hyperlink" xfId="2" builtinId="8"/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archive.org/details/accountofministe00cala" TargetMode="External"/></Relationships>
</file>

<file path=xl/worksheets/_rels/sheet2.xml.rels><?xml version="1.0" encoding="UTF-8" standalone="yes"?>
<Relationships xmlns="http://schemas.openxmlformats.org/package/2006/relationships"><Relationship Id="rId117" Type="http://schemas.openxmlformats.org/officeDocument/2006/relationships/hyperlink" Target="https://en.wikipedia.org/wiki/Princes_Risborough" TargetMode="External"/><Relationship Id="rId21" Type="http://schemas.openxmlformats.org/officeDocument/2006/relationships/hyperlink" Target="https://en.wikipedia.org/wiki/Buckland,_Buckinghamshire" TargetMode="External"/><Relationship Id="rId42" Type="http://schemas.openxmlformats.org/officeDocument/2006/relationships/hyperlink" Target="https://en.wikipedia.org/wiki/Dinton-with-Ford_and_Upton" TargetMode="External"/><Relationship Id="rId63" Type="http://schemas.openxmlformats.org/officeDocument/2006/relationships/hyperlink" Target="https://en.wikipedia.org/wiki/Great_Horwood" TargetMode="External"/><Relationship Id="rId84" Type="http://schemas.openxmlformats.org/officeDocument/2006/relationships/hyperlink" Target="https://en.wikipedia.org/wiki/Kingswood,_Buckinghamshire" TargetMode="External"/><Relationship Id="rId138" Type="http://schemas.openxmlformats.org/officeDocument/2006/relationships/hyperlink" Target="https://en.wikipedia.org/wiki/Thornborough,_Buckinghamshire" TargetMode="External"/><Relationship Id="rId159" Type="http://schemas.openxmlformats.org/officeDocument/2006/relationships/hyperlink" Target="https://en.wikipedia.org/wiki/Winslow,_Buckinghamshire" TargetMode="External"/><Relationship Id="rId107" Type="http://schemas.openxmlformats.org/officeDocument/2006/relationships/hyperlink" Target="https://en.wikipedia.org/wiki/North_Marston" TargetMode="External"/><Relationship Id="rId11" Type="http://schemas.openxmlformats.org/officeDocument/2006/relationships/hyperlink" Target="https://en.wikipedia.org/wiki/Barton_Hartshorn" TargetMode="External"/><Relationship Id="rId32" Type="http://schemas.openxmlformats.org/officeDocument/2006/relationships/hyperlink" Target="https://en.wikipedia.org/wiki/Chesham" TargetMode="External"/><Relationship Id="rId53" Type="http://schemas.openxmlformats.org/officeDocument/2006/relationships/hyperlink" Target="https://en.wikipedia.org/wiki/Farnham_Royal" TargetMode="External"/><Relationship Id="rId74" Type="http://schemas.openxmlformats.org/officeDocument/2006/relationships/hyperlink" Target="https://en.wikipedia.org/wiki/Hillesden" TargetMode="External"/><Relationship Id="rId128" Type="http://schemas.openxmlformats.org/officeDocument/2006/relationships/hyperlink" Target="https://en.wikipedia.org/wiki/Stewkley" TargetMode="External"/><Relationship Id="rId149" Type="http://schemas.openxmlformats.org/officeDocument/2006/relationships/hyperlink" Target="https://en.wikipedia.org/wiki/Wendover" TargetMode="External"/><Relationship Id="rId5" Type="http://schemas.openxmlformats.org/officeDocument/2006/relationships/hyperlink" Target="https://en.wikipedia.org/wiki/Ashendon" TargetMode="External"/><Relationship Id="rId95" Type="http://schemas.openxmlformats.org/officeDocument/2006/relationships/hyperlink" Target="https://en.wikipedia.org/wiki/Ludgershall,_Buckinghamshire" TargetMode="External"/><Relationship Id="rId160" Type="http://schemas.openxmlformats.org/officeDocument/2006/relationships/hyperlink" Target="https://en.wikipedia.org/wiki/Wooburn_and_Bourne_End" TargetMode="External"/><Relationship Id="rId22" Type="http://schemas.openxmlformats.org/officeDocument/2006/relationships/hyperlink" Target="https://en.wikipedia.org/wiki/Burnham,_Buckinghamshire" TargetMode="External"/><Relationship Id="rId43" Type="http://schemas.openxmlformats.org/officeDocument/2006/relationships/hyperlink" Target="https://en.wikipedia.org/wiki/Dorney" TargetMode="External"/><Relationship Id="rId64" Type="http://schemas.openxmlformats.org/officeDocument/2006/relationships/hyperlink" Target="https://en.wikipedia.org/wiki/Great_Marlow" TargetMode="External"/><Relationship Id="rId118" Type="http://schemas.openxmlformats.org/officeDocument/2006/relationships/hyperlink" Target="https://en.wikipedia.org/wiki/Quainton" TargetMode="External"/><Relationship Id="rId139" Type="http://schemas.openxmlformats.org/officeDocument/2006/relationships/hyperlink" Target="https://en.wikipedia.org/wiki/Thornton,_Buckinghamshire" TargetMode="External"/><Relationship Id="rId85" Type="http://schemas.openxmlformats.org/officeDocument/2006/relationships/hyperlink" Target="https://en.wikipedia.org/wiki/Lacey_Green" TargetMode="External"/><Relationship Id="rId150" Type="http://schemas.openxmlformats.org/officeDocument/2006/relationships/hyperlink" Target="https://en.wikipedia.org/wiki/West_Wycombe" TargetMode="External"/><Relationship Id="rId12" Type="http://schemas.openxmlformats.org/officeDocument/2006/relationships/hyperlink" Target="https://en.wikipedia.org/wiki/Beachampton" TargetMode="External"/><Relationship Id="rId17" Type="http://schemas.openxmlformats.org/officeDocument/2006/relationships/hyperlink" Target="https://en.wikipedia.org/wiki/Boarstall" TargetMode="External"/><Relationship Id="rId33" Type="http://schemas.openxmlformats.org/officeDocument/2006/relationships/hyperlink" Target="https://en.wikipedia.org/wiki/Chetwode" TargetMode="External"/><Relationship Id="rId38" Type="http://schemas.openxmlformats.org/officeDocument/2006/relationships/hyperlink" Target="https://en.wikipedia.org/wiki/Creslow" TargetMode="External"/><Relationship Id="rId59" Type="http://schemas.openxmlformats.org/officeDocument/2006/relationships/hyperlink" Target="https://en.wikipedia.org/wiki/Gerrards_Cross" TargetMode="External"/><Relationship Id="rId103" Type="http://schemas.openxmlformats.org/officeDocument/2006/relationships/hyperlink" Target="https://en.wikipedia.org/wiki/Mursley" TargetMode="External"/><Relationship Id="rId108" Type="http://schemas.openxmlformats.org/officeDocument/2006/relationships/hyperlink" Target="https://en.wikipedia.org/wiki/Oakley,_Buckinghamshire" TargetMode="External"/><Relationship Id="rId124" Type="http://schemas.openxmlformats.org/officeDocument/2006/relationships/hyperlink" Target="https://en.wikipedia.org/wiki/Shalstone" TargetMode="External"/><Relationship Id="rId129" Type="http://schemas.openxmlformats.org/officeDocument/2006/relationships/hyperlink" Target="https://en.wikipedia.org/wiki/Stoke_Hammond" TargetMode="External"/><Relationship Id="rId54" Type="http://schemas.openxmlformats.org/officeDocument/2006/relationships/hyperlink" Target="https://en.wikipedia.org/wiki/Fawley,_Buckinghamshire" TargetMode="External"/><Relationship Id="rId70" Type="http://schemas.openxmlformats.org/officeDocument/2006/relationships/hyperlink" Target="https://en.wikipedia.org/wiki/Hardwick,_Buckinghamshire" TargetMode="External"/><Relationship Id="rId75" Type="http://schemas.openxmlformats.org/officeDocument/2006/relationships/hyperlink" Target="https://en.wikipedia.org/wiki/Hoggeston" TargetMode="External"/><Relationship Id="rId91" Type="http://schemas.openxmlformats.org/officeDocument/2006/relationships/hyperlink" Target="https://en.wikipedia.org/wiki/Little_Marlow" TargetMode="External"/><Relationship Id="rId96" Type="http://schemas.openxmlformats.org/officeDocument/2006/relationships/hyperlink" Target="https://en.wikipedia.org/wiki/Maids_Moreton" TargetMode="External"/><Relationship Id="rId140" Type="http://schemas.openxmlformats.org/officeDocument/2006/relationships/hyperlink" Target="https://en.wikipedia.org/wiki/Tingewick" TargetMode="External"/><Relationship Id="rId145" Type="http://schemas.openxmlformats.org/officeDocument/2006/relationships/hyperlink" Target="https://en.wikipedia.org/wiki/Waddesdon" TargetMode="External"/><Relationship Id="rId161" Type="http://schemas.openxmlformats.org/officeDocument/2006/relationships/hyperlink" Target="https://en.wikipedia.org/wiki/Woodham,_Buckinghamshire" TargetMode="External"/><Relationship Id="rId1" Type="http://schemas.openxmlformats.org/officeDocument/2006/relationships/hyperlink" Target="https://en.wikipedia.org/wiki/Addington,_Buckinghamshire" TargetMode="External"/><Relationship Id="rId6" Type="http://schemas.openxmlformats.org/officeDocument/2006/relationships/hyperlink" Target="https://en.wikipedia.org/wiki/Ashley_Green" TargetMode="External"/><Relationship Id="rId23" Type="http://schemas.openxmlformats.org/officeDocument/2006/relationships/hyperlink" Target="https://en.wikipedia.org/wiki/Chalfont_St._Giles" TargetMode="External"/><Relationship Id="rId28" Type="http://schemas.openxmlformats.org/officeDocument/2006/relationships/hyperlink" Target="https://en.wikipedia.org/wiki/Cheddington" TargetMode="External"/><Relationship Id="rId49" Type="http://schemas.openxmlformats.org/officeDocument/2006/relationships/hyperlink" Target="https://en.wikipedia.org/wiki/East_Claydon" TargetMode="External"/><Relationship Id="rId114" Type="http://schemas.openxmlformats.org/officeDocument/2006/relationships/hyperlink" Target="https://en.wikipedia.org/wiki/Pitstone" TargetMode="External"/><Relationship Id="rId119" Type="http://schemas.openxmlformats.org/officeDocument/2006/relationships/hyperlink" Target="https://en.wikipedia.org/wiki/Quarrendon_(village)" TargetMode="External"/><Relationship Id="rId44" Type="http://schemas.openxmlformats.org/officeDocument/2006/relationships/hyperlink" Target="https://en.wikipedia.org/wiki/Dorton" TargetMode="External"/><Relationship Id="rId60" Type="http://schemas.openxmlformats.org/officeDocument/2006/relationships/hyperlink" Target="https://en.wikipedia.org/wiki/Granborough" TargetMode="External"/><Relationship Id="rId65" Type="http://schemas.openxmlformats.org/officeDocument/2006/relationships/hyperlink" Target="https://en.wikipedia.org/wiki/Great_Missenden" TargetMode="External"/><Relationship Id="rId81" Type="http://schemas.openxmlformats.org/officeDocument/2006/relationships/hyperlink" Target="https://en.wikipedia.org/wiki/Iver" TargetMode="External"/><Relationship Id="rId86" Type="http://schemas.openxmlformats.org/officeDocument/2006/relationships/hyperlink" Target="https://en.wikipedia.org/wiki/Lane_End,_Buckinghamshire" TargetMode="External"/><Relationship Id="rId130" Type="http://schemas.openxmlformats.org/officeDocument/2006/relationships/hyperlink" Target="https://en.wikipedia.org/wiki/Stoke_Mandeville" TargetMode="External"/><Relationship Id="rId135" Type="http://schemas.openxmlformats.org/officeDocument/2006/relationships/hyperlink" Target="https://en.wikipedia.org/wiki/Swanbourne" TargetMode="External"/><Relationship Id="rId151" Type="http://schemas.openxmlformats.org/officeDocument/2006/relationships/hyperlink" Target="https://en.wikipedia.org/wiki/Westbury,_Buckinghamshire" TargetMode="External"/><Relationship Id="rId156" Type="http://schemas.openxmlformats.org/officeDocument/2006/relationships/hyperlink" Target="https://en.wikipedia.org/wiki/Whitchurch,_Buckinghamshire" TargetMode="External"/><Relationship Id="rId13" Type="http://schemas.openxmlformats.org/officeDocument/2006/relationships/hyperlink" Target="https://en.wikipedia.org/wiki/Beaconsfield" TargetMode="External"/><Relationship Id="rId18" Type="http://schemas.openxmlformats.org/officeDocument/2006/relationships/hyperlink" Target="https://en.wikipedia.org/wiki/Bradenham,_Buckinghamshire" TargetMode="External"/><Relationship Id="rId39" Type="http://schemas.openxmlformats.org/officeDocument/2006/relationships/hyperlink" Target="https://en.wikipedia.org/wiki/Cublington" TargetMode="External"/><Relationship Id="rId109" Type="http://schemas.openxmlformats.org/officeDocument/2006/relationships/hyperlink" Target="https://en.wikipedia.org/wiki/Oving,_Buckinghamshire" TargetMode="External"/><Relationship Id="rId34" Type="http://schemas.openxmlformats.org/officeDocument/2006/relationships/hyperlink" Target="https://en.wikipedia.org/wiki/Chilton,_Buckinghamshire" TargetMode="External"/><Relationship Id="rId50" Type="http://schemas.openxmlformats.org/officeDocument/2006/relationships/hyperlink" Target="https://en.wikipedia.org/wiki/Edgcott" TargetMode="External"/><Relationship Id="rId55" Type="http://schemas.openxmlformats.org/officeDocument/2006/relationships/hyperlink" Target="https://en.wikipedia.org/wiki/Fleet_Marston" TargetMode="External"/><Relationship Id="rId76" Type="http://schemas.openxmlformats.org/officeDocument/2006/relationships/hyperlink" Target="https://en.wikipedia.org/wiki/Hogshaw" TargetMode="External"/><Relationship Id="rId97" Type="http://schemas.openxmlformats.org/officeDocument/2006/relationships/hyperlink" Target="https://en.wikipedia.org/wiki/Marlow,_Buckinghamshire" TargetMode="External"/><Relationship Id="rId104" Type="http://schemas.openxmlformats.org/officeDocument/2006/relationships/hyperlink" Target="https://en.wikipedia.org/wiki/Nash,_Buckinghamshire" TargetMode="External"/><Relationship Id="rId120" Type="http://schemas.openxmlformats.org/officeDocument/2006/relationships/hyperlink" Target="https://en.wikipedia.org/wiki/Radclive-cum-Chackmore" TargetMode="External"/><Relationship Id="rId125" Type="http://schemas.openxmlformats.org/officeDocument/2006/relationships/hyperlink" Target="https://en.wikipedia.org/wiki/Slapton,_Buckinghamshire" TargetMode="External"/><Relationship Id="rId141" Type="http://schemas.openxmlformats.org/officeDocument/2006/relationships/hyperlink" Target="https://en.wikipedia.org/wiki/Turville" TargetMode="External"/><Relationship Id="rId146" Type="http://schemas.openxmlformats.org/officeDocument/2006/relationships/hyperlink" Target="https://en.wikipedia.org/wiki/Water_Stratford" TargetMode="External"/><Relationship Id="rId7" Type="http://schemas.openxmlformats.org/officeDocument/2006/relationships/hyperlink" Target="https://en.wikipedia.org/wiki/Aston_Abbotts" TargetMode="External"/><Relationship Id="rId71" Type="http://schemas.openxmlformats.org/officeDocument/2006/relationships/hyperlink" Target="https://en.wikipedia.org/wiki/Hazlemere" TargetMode="External"/><Relationship Id="rId92" Type="http://schemas.openxmlformats.org/officeDocument/2006/relationships/hyperlink" Target="https://en.wikipedia.org/wiki/Little_Missenden" TargetMode="External"/><Relationship Id="rId162" Type="http://schemas.openxmlformats.org/officeDocument/2006/relationships/hyperlink" Target="https://en.wikipedia.org/wiki/Worminghall" TargetMode="External"/><Relationship Id="rId2" Type="http://schemas.openxmlformats.org/officeDocument/2006/relationships/hyperlink" Target="https://en.wikipedia.org/wiki/Adstock" TargetMode="External"/><Relationship Id="rId29" Type="http://schemas.openxmlformats.org/officeDocument/2006/relationships/hyperlink" Target="https://en.wikipedia.org/wiki/Chenies" TargetMode="External"/><Relationship Id="rId24" Type="http://schemas.openxmlformats.org/officeDocument/2006/relationships/hyperlink" Target="https://en.wikipedia.org/wiki/Chalfont_St._Peter" TargetMode="External"/><Relationship Id="rId40" Type="http://schemas.openxmlformats.org/officeDocument/2006/relationships/hyperlink" Target="https://en.wikipedia.org/wiki/Cuddington,_Buckinghamshire" TargetMode="External"/><Relationship Id="rId45" Type="http://schemas.openxmlformats.org/officeDocument/2006/relationships/hyperlink" Target="https://en.wikipedia.org/wiki/Downley" TargetMode="External"/><Relationship Id="rId66" Type="http://schemas.openxmlformats.org/officeDocument/2006/relationships/hyperlink" Target="https://en.wikipedia.org/wiki/Grendon_Underwood" TargetMode="External"/><Relationship Id="rId87" Type="http://schemas.openxmlformats.org/officeDocument/2006/relationships/hyperlink" Target="https://en.wikipedia.org/wiki/Leckhampstead,_Buckinghamshire" TargetMode="External"/><Relationship Id="rId110" Type="http://schemas.openxmlformats.org/officeDocument/2006/relationships/hyperlink" Target="https://en.wikipedia.org/wiki/Padbury" TargetMode="External"/><Relationship Id="rId115" Type="http://schemas.openxmlformats.org/officeDocument/2006/relationships/hyperlink" Target="https://en.wikipedia.org/wiki/Poundon" TargetMode="External"/><Relationship Id="rId131" Type="http://schemas.openxmlformats.org/officeDocument/2006/relationships/hyperlink" Target="https://en.wikipedia.org/wiki/Stoke_Poges" TargetMode="External"/><Relationship Id="rId136" Type="http://schemas.openxmlformats.org/officeDocument/2006/relationships/hyperlink" Target="https://en.wikipedia.org/wiki/Taplow" TargetMode="External"/><Relationship Id="rId157" Type="http://schemas.openxmlformats.org/officeDocument/2006/relationships/hyperlink" Target="https://en.wikipedia.org/wiki/Wing,_Buckinghamshire" TargetMode="External"/><Relationship Id="rId61" Type="http://schemas.openxmlformats.org/officeDocument/2006/relationships/hyperlink" Target="https://en.wikipedia.org/wiki/Great_and_Little_Hampden" TargetMode="External"/><Relationship Id="rId82" Type="http://schemas.openxmlformats.org/officeDocument/2006/relationships/hyperlink" Target="https://en.wikipedia.org/wiki/Ivinghoe" TargetMode="External"/><Relationship Id="rId152" Type="http://schemas.openxmlformats.org/officeDocument/2006/relationships/hyperlink" Target="https://en.wikipedia.org/wiki/Westcott,_Buckinghamshire" TargetMode="External"/><Relationship Id="rId19" Type="http://schemas.openxmlformats.org/officeDocument/2006/relationships/hyperlink" Target="https://en.wikipedia.org/wiki/Brill,_Buckinghamshire" TargetMode="External"/><Relationship Id="rId14" Type="http://schemas.openxmlformats.org/officeDocument/2006/relationships/hyperlink" Target="https://en.wikipedia.org/wiki/Biddlesden" TargetMode="External"/><Relationship Id="rId30" Type="http://schemas.openxmlformats.org/officeDocument/2006/relationships/hyperlink" Target="https://en.wikipedia.org/wiki/Chepping_Wycombe" TargetMode="External"/><Relationship Id="rId35" Type="http://schemas.openxmlformats.org/officeDocument/2006/relationships/hyperlink" Target="https://en.wikipedia.org/wiki/Cholesbury-cum-St_Leonards" TargetMode="External"/><Relationship Id="rId56" Type="http://schemas.openxmlformats.org/officeDocument/2006/relationships/hyperlink" Target="https://en.wikipedia.org/wiki/Foscott,_Buckinghamshire" TargetMode="External"/><Relationship Id="rId77" Type="http://schemas.openxmlformats.org/officeDocument/2006/relationships/hyperlink" Target="https://en.wikipedia.org/wiki/Hughenden,_Buckinghamshire" TargetMode="External"/><Relationship Id="rId100" Type="http://schemas.openxmlformats.org/officeDocument/2006/relationships/hyperlink" Target="https://en.wikipedia.org/wiki/Medmenham" TargetMode="External"/><Relationship Id="rId105" Type="http://schemas.openxmlformats.org/officeDocument/2006/relationships/hyperlink" Target="https://en.wikipedia.org/wiki/Nether_Winchendon" TargetMode="External"/><Relationship Id="rId126" Type="http://schemas.openxmlformats.org/officeDocument/2006/relationships/hyperlink" Target="https://en.wikipedia.org/wiki/Soulbury" TargetMode="External"/><Relationship Id="rId147" Type="http://schemas.openxmlformats.org/officeDocument/2006/relationships/hyperlink" Target="https://en.wikipedia.org/wiki/Watermead,_Buckinghamshire" TargetMode="External"/><Relationship Id="rId8" Type="http://schemas.openxmlformats.org/officeDocument/2006/relationships/hyperlink" Target="https://en.wikipedia.org/wiki/Aston_Clinton" TargetMode="External"/><Relationship Id="rId51" Type="http://schemas.openxmlformats.org/officeDocument/2006/relationships/hyperlink" Target="https://en.wikipedia.org/wiki/Edlesborough" TargetMode="External"/><Relationship Id="rId72" Type="http://schemas.openxmlformats.org/officeDocument/2006/relationships/hyperlink" Target="https://en.wikipedia.org/wiki/Hedgerley" TargetMode="External"/><Relationship Id="rId93" Type="http://schemas.openxmlformats.org/officeDocument/2006/relationships/hyperlink" Target="https://en.wikipedia.org/wiki/Long_Crendon" TargetMode="External"/><Relationship Id="rId98" Type="http://schemas.openxmlformats.org/officeDocument/2006/relationships/hyperlink" Target="https://en.wikipedia.org/wiki/Marsh_Gibbon" TargetMode="External"/><Relationship Id="rId121" Type="http://schemas.openxmlformats.org/officeDocument/2006/relationships/hyperlink" Target="https://en.wikipedia.org/wiki/Radnage" TargetMode="External"/><Relationship Id="rId142" Type="http://schemas.openxmlformats.org/officeDocument/2006/relationships/hyperlink" Target="https://en.wikipedia.org/wiki/Turweston" TargetMode="External"/><Relationship Id="rId163" Type="http://schemas.openxmlformats.org/officeDocument/2006/relationships/hyperlink" Target="https://en.wikipedia.org/wiki/Wotton_Underwood" TargetMode="External"/><Relationship Id="rId3" Type="http://schemas.openxmlformats.org/officeDocument/2006/relationships/hyperlink" Target="https://en.wikipedia.org/wiki/Akeley,_Buckinghamshire" TargetMode="External"/><Relationship Id="rId25" Type="http://schemas.openxmlformats.org/officeDocument/2006/relationships/hyperlink" Target="https://en.wikipedia.org/wiki/Charndon" TargetMode="External"/><Relationship Id="rId46" Type="http://schemas.openxmlformats.org/officeDocument/2006/relationships/hyperlink" Target="https://en.wikipedia.org/wiki/Drayton_Beauchamp" TargetMode="External"/><Relationship Id="rId67" Type="http://schemas.openxmlformats.org/officeDocument/2006/relationships/hyperlink" Target="https://en.wikipedia.org/wiki/Haddenham,_Buckinghamshire" TargetMode="External"/><Relationship Id="rId116" Type="http://schemas.openxmlformats.org/officeDocument/2006/relationships/hyperlink" Target="https://en.wikipedia.org/wiki/Preston_Bissett" TargetMode="External"/><Relationship Id="rId137" Type="http://schemas.openxmlformats.org/officeDocument/2006/relationships/hyperlink" Target="https://en.wikipedia.org/wiki/The_Lee" TargetMode="External"/><Relationship Id="rId158" Type="http://schemas.openxmlformats.org/officeDocument/2006/relationships/hyperlink" Target="https://en.wikipedia.org/wiki/Wingrave_with_Rowsham" TargetMode="External"/><Relationship Id="rId20" Type="http://schemas.openxmlformats.org/officeDocument/2006/relationships/hyperlink" Target="https://en.wikipedia.org/wiki/Buckingham" TargetMode="External"/><Relationship Id="rId41" Type="http://schemas.openxmlformats.org/officeDocument/2006/relationships/hyperlink" Target="https://en.wikipedia.org/wiki/Denham,_Buckinghamshire" TargetMode="External"/><Relationship Id="rId62" Type="http://schemas.openxmlformats.org/officeDocument/2006/relationships/hyperlink" Target="https://en.wikipedia.org/wiki/Great_Brickhill" TargetMode="External"/><Relationship Id="rId83" Type="http://schemas.openxmlformats.org/officeDocument/2006/relationships/hyperlink" Target="https://en.wikipedia.org/wiki/Kingsey" TargetMode="External"/><Relationship Id="rId88" Type="http://schemas.openxmlformats.org/officeDocument/2006/relationships/hyperlink" Target="https://en.wikipedia.org/wiki/Lillingstone_Dayrell_with_Luffield_Abbey" TargetMode="External"/><Relationship Id="rId111" Type="http://schemas.openxmlformats.org/officeDocument/2006/relationships/hyperlink" Target="https://en.wikipedia.org/wiki/Penn,_Buckinghamshire" TargetMode="External"/><Relationship Id="rId132" Type="http://schemas.openxmlformats.org/officeDocument/2006/relationships/hyperlink" Target="https://en.wikipedia.org/wiki/Stokenchurch" TargetMode="External"/><Relationship Id="rId153" Type="http://schemas.openxmlformats.org/officeDocument/2006/relationships/hyperlink" Target="https://en.wikipedia.org/wiki/Weston_Turville" TargetMode="External"/><Relationship Id="rId15" Type="http://schemas.openxmlformats.org/officeDocument/2006/relationships/hyperlink" Target="https://en.wikipedia.org/wiki/Bierton_with_Broughton" TargetMode="External"/><Relationship Id="rId36" Type="http://schemas.openxmlformats.org/officeDocument/2006/relationships/hyperlink" Target="https://en.wikipedia.org/wiki/Coldharbour,_Buckinghamshire" TargetMode="External"/><Relationship Id="rId57" Type="http://schemas.openxmlformats.org/officeDocument/2006/relationships/hyperlink" Target="https://en.wikipedia.org/wiki/Fulmer" TargetMode="External"/><Relationship Id="rId106" Type="http://schemas.openxmlformats.org/officeDocument/2006/relationships/hyperlink" Target="https://en.wikipedia.org/wiki/Newton_Longville" TargetMode="External"/><Relationship Id="rId127" Type="http://schemas.openxmlformats.org/officeDocument/2006/relationships/hyperlink" Target="https://en.wikipedia.org/wiki/Steeple_Claydon" TargetMode="External"/><Relationship Id="rId10" Type="http://schemas.openxmlformats.org/officeDocument/2006/relationships/hyperlink" Target="https://en.wikipedia.org/wiki/Aylesbury" TargetMode="External"/><Relationship Id="rId31" Type="http://schemas.openxmlformats.org/officeDocument/2006/relationships/hyperlink" Target="https://en.wikipedia.org/wiki/Chesham_Bois" TargetMode="External"/><Relationship Id="rId52" Type="http://schemas.openxmlformats.org/officeDocument/2006/relationships/hyperlink" Target="https://en.wikipedia.org/wiki/Ellesborough" TargetMode="External"/><Relationship Id="rId73" Type="http://schemas.openxmlformats.org/officeDocument/2006/relationships/hyperlink" Target="https://en.wikipedia.org/wiki/Hedsor" TargetMode="External"/><Relationship Id="rId78" Type="http://schemas.openxmlformats.org/officeDocument/2006/relationships/hyperlink" Target="https://en.wikipedia.org/wiki/Hulcott" TargetMode="External"/><Relationship Id="rId94" Type="http://schemas.openxmlformats.org/officeDocument/2006/relationships/hyperlink" Target="https://en.wikipedia.org/wiki/Longwick-cum-Ilmer" TargetMode="External"/><Relationship Id="rId99" Type="http://schemas.openxmlformats.org/officeDocument/2006/relationships/hyperlink" Target="https://en.wikipedia.org/wiki/Marsworth" TargetMode="External"/><Relationship Id="rId101" Type="http://schemas.openxmlformats.org/officeDocument/2006/relationships/hyperlink" Target="https://en.wikipedia.org/wiki/Mentmore" TargetMode="External"/><Relationship Id="rId122" Type="http://schemas.openxmlformats.org/officeDocument/2006/relationships/hyperlink" Target="https://en.wikipedia.org/wiki/Seer_Green" TargetMode="External"/><Relationship Id="rId143" Type="http://schemas.openxmlformats.org/officeDocument/2006/relationships/hyperlink" Target="https://en.wikipedia.org/wiki/Twyford,_Buckinghamshire" TargetMode="External"/><Relationship Id="rId148" Type="http://schemas.openxmlformats.org/officeDocument/2006/relationships/hyperlink" Target="https://en.wikipedia.org/wiki/Weedon,_Buckinghamshire" TargetMode="External"/><Relationship Id="rId4" Type="http://schemas.openxmlformats.org/officeDocument/2006/relationships/hyperlink" Target="https://en.wikipedia.org/wiki/Amersham" TargetMode="External"/><Relationship Id="rId9" Type="http://schemas.openxmlformats.org/officeDocument/2006/relationships/hyperlink" Target="https://en.wikipedia.org/wiki/Aston_Sandford" TargetMode="External"/><Relationship Id="rId26" Type="http://schemas.openxmlformats.org/officeDocument/2006/relationships/hyperlink" Target="https://en.wikipedia.org/wiki/Chartridge" TargetMode="External"/><Relationship Id="rId47" Type="http://schemas.openxmlformats.org/officeDocument/2006/relationships/hyperlink" Target="https://en.wikipedia.org/wiki/Drayton_Parslow" TargetMode="External"/><Relationship Id="rId68" Type="http://schemas.openxmlformats.org/officeDocument/2006/relationships/hyperlink" Target="https://en.wikipedia.org/wiki/Halton,_Buckinghamshire" TargetMode="External"/><Relationship Id="rId89" Type="http://schemas.openxmlformats.org/officeDocument/2006/relationships/hyperlink" Target="https://en.wikipedia.org/wiki/Lillingstone_Lovell" TargetMode="External"/><Relationship Id="rId112" Type="http://schemas.openxmlformats.org/officeDocument/2006/relationships/hyperlink" Target="https://en.wikipedia.org/wiki/Piddington_and_Wheeler_End" TargetMode="External"/><Relationship Id="rId133" Type="http://schemas.openxmlformats.org/officeDocument/2006/relationships/hyperlink" Target="https://en.wikipedia.org/wiki/Stone_with_Bishopstone_and_Hartwell" TargetMode="External"/><Relationship Id="rId154" Type="http://schemas.openxmlformats.org/officeDocument/2006/relationships/hyperlink" Target="https://en.wikipedia.org/wiki/Wexham" TargetMode="External"/><Relationship Id="rId16" Type="http://schemas.openxmlformats.org/officeDocument/2006/relationships/hyperlink" Target="https://en.wikipedia.org/wiki/Bledlow-cum-Saunderton" TargetMode="External"/><Relationship Id="rId37" Type="http://schemas.openxmlformats.org/officeDocument/2006/relationships/hyperlink" Target="https://en.wikipedia.org/wiki/Coleshill,_Buckinghamshire" TargetMode="External"/><Relationship Id="rId58" Type="http://schemas.openxmlformats.org/officeDocument/2006/relationships/hyperlink" Target="https://en.wikipedia.org/wiki/Gawcott_with_Lenborough" TargetMode="External"/><Relationship Id="rId79" Type="http://schemas.openxmlformats.org/officeDocument/2006/relationships/hyperlink" Target="https://en.wikipedia.org/wiki/Ibstone" TargetMode="External"/><Relationship Id="rId102" Type="http://schemas.openxmlformats.org/officeDocument/2006/relationships/hyperlink" Target="https://en.wikipedia.org/wiki/Middle_Claydon" TargetMode="External"/><Relationship Id="rId123" Type="http://schemas.openxmlformats.org/officeDocument/2006/relationships/hyperlink" Target="https://en.wikipedia.org/wiki/Shabbington" TargetMode="External"/><Relationship Id="rId144" Type="http://schemas.openxmlformats.org/officeDocument/2006/relationships/hyperlink" Target="https://en.wikipedia.org/wiki/Upper_Winchendon" TargetMode="External"/><Relationship Id="rId90" Type="http://schemas.openxmlformats.org/officeDocument/2006/relationships/hyperlink" Target="https://en.wikipedia.org/wiki/Little_Horwood" TargetMode="External"/><Relationship Id="rId27" Type="http://schemas.openxmlformats.org/officeDocument/2006/relationships/hyperlink" Target="https://en.wikipedia.org/wiki/Chearsley" TargetMode="External"/><Relationship Id="rId48" Type="http://schemas.openxmlformats.org/officeDocument/2006/relationships/hyperlink" Target="https://en.wikipedia.org/wiki/Dunton,_Buckinghamshire" TargetMode="External"/><Relationship Id="rId69" Type="http://schemas.openxmlformats.org/officeDocument/2006/relationships/hyperlink" Target="https://en.wikipedia.org/wiki/Hambleden" TargetMode="External"/><Relationship Id="rId113" Type="http://schemas.openxmlformats.org/officeDocument/2006/relationships/hyperlink" Target="https://en.wikipedia.org/wiki/Pitchcott" TargetMode="External"/><Relationship Id="rId134" Type="http://schemas.openxmlformats.org/officeDocument/2006/relationships/hyperlink" Target="https://en.wikipedia.org/wiki/Stowe,_Buckinghamshire" TargetMode="External"/><Relationship Id="rId80" Type="http://schemas.openxmlformats.org/officeDocument/2006/relationships/hyperlink" Target="https://en.wikipedia.org/wiki/Ickford" TargetMode="External"/><Relationship Id="rId155" Type="http://schemas.openxmlformats.org/officeDocument/2006/relationships/hyperlink" Target="https://en.wikipedia.org/wiki/Whaddon,_Buckinghamshire" TargetMode="External"/></Relationships>
</file>

<file path=xl/worksheets/_rels/sheet3.xml.rels><?xml version="1.0" encoding="UTF-8" standalone="yes"?>
<Relationships xmlns="http://schemas.openxmlformats.org/package/2006/relationships"><Relationship Id="rId117" Type="http://schemas.openxmlformats.org/officeDocument/2006/relationships/hyperlink" Target="https://en.wikipedia.org/wiki/Princes_Risborough" TargetMode="External"/><Relationship Id="rId21" Type="http://schemas.openxmlformats.org/officeDocument/2006/relationships/hyperlink" Target="https://en.wikipedia.org/wiki/Buckland,_Buckinghamshire" TargetMode="External"/><Relationship Id="rId42" Type="http://schemas.openxmlformats.org/officeDocument/2006/relationships/hyperlink" Target="https://en.wikipedia.org/wiki/Dinton-with-Ford_and_Upton" TargetMode="External"/><Relationship Id="rId63" Type="http://schemas.openxmlformats.org/officeDocument/2006/relationships/hyperlink" Target="https://en.wikipedia.org/wiki/Great_Horwood" TargetMode="External"/><Relationship Id="rId84" Type="http://schemas.openxmlformats.org/officeDocument/2006/relationships/hyperlink" Target="https://en.wikipedia.org/wiki/Kingswood,_Buckinghamshire" TargetMode="External"/><Relationship Id="rId138" Type="http://schemas.openxmlformats.org/officeDocument/2006/relationships/hyperlink" Target="https://en.wikipedia.org/wiki/Thornborough,_Buckinghamshire" TargetMode="External"/><Relationship Id="rId159" Type="http://schemas.openxmlformats.org/officeDocument/2006/relationships/hyperlink" Target="https://en.wikipedia.org/wiki/Winslow,_Buckinghamshire" TargetMode="External"/><Relationship Id="rId107" Type="http://schemas.openxmlformats.org/officeDocument/2006/relationships/hyperlink" Target="https://en.wikipedia.org/wiki/North_Marston" TargetMode="External"/><Relationship Id="rId11" Type="http://schemas.openxmlformats.org/officeDocument/2006/relationships/hyperlink" Target="https://en.wikipedia.org/wiki/Barton_Hartshorn" TargetMode="External"/><Relationship Id="rId32" Type="http://schemas.openxmlformats.org/officeDocument/2006/relationships/hyperlink" Target="https://en.wikipedia.org/wiki/Chesham" TargetMode="External"/><Relationship Id="rId53" Type="http://schemas.openxmlformats.org/officeDocument/2006/relationships/hyperlink" Target="https://en.wikipedia.org/wiki/Farnham_Royal" TargetMode="External"/><Relationship Id="rId74" Type="http://schemas.openxmlformats.org/officeDocument/2006/relationships/hyperlink" Target="https://en.wikipedia.org/wiki/Hillesden" TargetMode="External"/><Relationship Id="rId128" Type="http://schemas.openxmlformats.org/officeDocument/2006/relationships/hyperlink" Target="https://en.wikipedia.org/wiki/Stewkley" TargetMode="External"/><Relationship Id="rId149" Type="http://schemas.openxmlformats.org/officeDocument/2006/relationships/hyperlink" Target="https://en.wikipedia.org/wiki/Wendover" TargetMode="External"/><Relationship Id="rId5" Type="http://schemas.openxmlformats.org/officeDocument/2006/relationships/hyperlink" Target="https://en.wikipedia.org/wiki/Ashendon" TargetMode="External"/><Relationship Id="rId95" Type="http://schemas.openxmlformats.org/officeDocument/2006/relationships/hyperlink" Target="https://en.wikipedia.org/wiki/Ludgershall,_Buckinghamshire" TargetMode="External"/><Relationship Id="rId160" Type="http://schemas.openxmlformats.org/officeDocument/2006/relationships/hyperlink" Target="https://en.wikipedia.org/wiki/Wooburn_and_Bourne_End" TargetMode="External"/><Relationship Id="rId22" Type="http://schemas.openxmlformats.org/officeDocument/2006/relationships/hyperlink" Target="https://en.wikipedia.org/wiki/Burnham,_Buckinghamshire" TargetMode="External"/><Relationship Id="rId43" Type="http://schemas.openxmlformats.org/officeDocument/2006/relationships/hyperlink" Target="https://en.wikipedia.org/wiki/Dorney" TargetMode="External"/><Relationship Id="rId64" Type="http://schemas.openxmlformats.org/officeDocument/2006/relationships/hyperlink" Target="https://en.wikipedia.org/wiki/Great_Marlow" TargetMode="External"/><Relationship Id="rId118" Type="http://schemas.openxmlformats.org/officeDocument/2006/relationships/hyperlink" Target="https://en.wikipedia.org/wiki/Quainton" TargetMode="External"/><Relationship Id="rId139" Type="http://schemas.openxmlformats.org/officeDocument/2006/relationships/hyperlink" Target="https://en.wikipedia.org/wiki/Thornton,_Buckinghamshire" TargetMode="External"/><Relationship Id="rId85" Type="http://schemas.openxmlformats.org/officeDocument/2006/relationships/hyperlink" Target="https://en.wikipedia.org/wiki/Lacey_Green" TargetMode="External"/><Relationship Id="rId150" Type="http://schemas.openxmlformats.org/officeDocument/2006/relationships/hyperlink" Target="https://en.wikipedia.org/wiki/West_Wycombe" TargetMode="External"/><Relationship Id="rId12" Type="http://schemas.openxmlformats.org/officeDocument/2006/relationships/hyperlink" Target="https://en.wikipedia.org/wiki/Beachampton" TargetMode="External"/><Relationship Id="rId17" Type="http://schemas.openxmlformats.org/officeDocument/2006/relationships/hyperlink" Target="https://en.wikipedia.org/wiki/Boarstall" TargetMode="External"/><Relationship Id="rId33" Type="http://schemas.openxmlformats.org/officeDocument/2006/relationships/hyperlink" Target="https://en.wikipedia.org/wiki/Chetwode" TargetMode="External"/><Relationship Id="rId38" Type="http://schemas.openxmlformats.org/officeDocument/2006/relationships/hyperlink" Target="https://en.wikipedia.org/wiki/Creslow" TargetMode="External"/><Relationship Id="rId59" Type="http://schemas.openxmlformats.org/officeDocument/2006/relationships/hyperlink" Target="https://en.wikipedia.org/wiki/Gerrards_Cross" TargetMode="External"/><Relationship Id="rId103" Type="http://schemas.openxmlformats.org/officeDocument/2006/relationships/hyperlink" Target="https://en.wikipedia.org/wiki/Mursley" TargetMode="External"/><Relationship Id="rId108" Type="http://schemas.openxmlformats.org/officeDocument/2006/relationships/hyperlink" Target="https://en.wikipedia.org/wiki/Oakley,_Buckinghamshire" TargetMode="External"/><Relationship Id="rId124" Type="http://schemas.openxmlformats.org/officeDocument/2006/relationships/hyperlink" Target="https://en.wikipedia.org/wiki/Shalstone" TargetMode="External"/><Relationship Id="rId129" Type="http://schemas.openxmlformats.org/officeDocument/2006/relationships/hyperlink" Target="https://en.wikipedia.org/wiki/Stoke_Hammond" TargetMode="External"/><Relationship Id="rId54" Type="http://schemas.openxmlformats.org/officeDocument/2006/relationships/hyperlink" Target="https://en.wikipedia.org/wiki/Fawley,_Buckinghamshire" TargetMode="External"/><Relationship Id="rId70" Type="http://schemas.openxmlformats.org/officeDocument/2006/relationships/hyperlink" Target="https://en.wikipedia.org/wiki/Hardwick,_Buckinghamshire" TargetMode="External"/><Relationship Id="rId75" Type="http://schemas.openxmlformats.org/officeDocument/2006/relationships/hyperlink" Target="https://en.wikipedia.org/wiki/Hoggeston" TargetMode="External"/><Relationship Id="rId91" Type="http://schemas.openxmlformats.org/officeDocument/2006/relationships/hyperlink" Target="https://en.wikipedia.org/wiki/Little_Marlow" TargetMode="External"/><Relationship Id="rId96" Type="http://schemas.openxmlformats.org/officeDocument/2006/relationships/hyperlink" Target="https://en.wikipedia.org/wiki/Maids_Moreton" TargetMode="External"/><Relationship Id="rId140" Type="http://schemas.openxmlformats.org/officeDocument/2006/relationships/hyperlink" Target="https://en.wikipedia.org/wiki/Tingewick" TargetMode="External"/><Relationship Id="rId145" Type="http://schemas.openxmlformats.org/officeDocument/2006/relationships/hyperlink" Target="https://en.wikipedia.org/wiki/Waddesdon" TargetMode="External"/><Relationship Id="rId161" Type="http://schemas.openxmlformats.org/officeDocument/2006/relationships/hyperlink" Target="https://en.wikipedia.org/wiki/Woodham,_Buckinghamshire" TargetMode="External"/><Relationship Id="rId1" Type="http://schemas.openxmlformats.org/officeDocument/2006/relationships/hyperlink" Target="https://en.wikipedia.org/wiki/Addington,_Buckinghamshire" TargetMode="External"/><Relationship Id="rId6" Type="http://schemas.openxmlformats.org/officeDocument/2006/relationships/hyperlink" Target="https://en.wikipedia.org/wiki/Ashley_Green" TargetMode="External"/><Relationship Id="rId23" Type="http://schemas.openxmlformats.org/officeDocument/2006/relationships/hyperlink" Target="https://en.wikipedia.org/wiki/Chalfont_St._Giles" TargetMode="External"/><Relationship Id="rId28" Type="http://schemas.openxmlformats.org/officeDocument/2006/relationships/hyperlink" Target="https://en.wikipedia.org/wiki/Cheddington" TargetMode="External"/><Relationship Id="rId49" Type="http://schemas.openxmlformats.org/officeDocument/2006/relationships/hyperlink" Target="https://en.wikipedia.org/wiki/East_Claydon" TargetMode="External"/><Relationship Id="rId114" Type="http://schemas.openxmlformats.org/officeDocument/2006/relationships/hyperlink" Target="https://en.wikipedia.org/wiki/Pitstone" TargetMode="External"/><Relationship Id="rId119" Type="http://schemas.openxmlformats.org/officeDocument/2006/relationships/hyperlink" Target="https://en.wikipedia.org/wiki/Quarrendon_(village)" TargetMode="External"/><Relationship Id="rId44" Type="http://schemas.openxmlformats.org/officeDocument/2006/relationships/hyperlink" Target="https://en.wikipedia.org/wiki/Dorton" TargetMode="External"/><Relationship Id="rId60" Type="http://schemas.openxmlformats.org/officeDocument/2006/relationships/hyperlink" Target="https://en.wikipedia.org/wiki/Granborough" TargetMode="External"/><Relationship Id="rId65" Type="http://schemas.openxmlformats.org/officeDocument/2006/relationships/hyperlink" Target="https://en.wikipedia.org/wiki/Great_Missenden" TargetMode="External"/><Relationship Id="rId81" Type="http://schemas.openxmlformats.org/officeDocument/2006/relationships/hyperlink" Target="https://en.wikipedia.org/wiki/Iver" TargetMode="External"/><Relationship Id="rId86" Type="http://schemas.openxmlformats.org/officeDocument/2006/relationships/hyperlink" Target="https://en.wikipedia.org/wiki/Lane_End,_Buckinghamshire" TargetMode="External"/><Relationship Id="rId130" Type="http://schemas.openxmlformats.org/officeDocument/2006/relationships/hyperlink" Target="https://en.wikipedia.org/wiki/Stoke_Mandeville" TargetMode="External"/><Relationship Id="rId135" Type="http://schemas.openxmlformats.org/officeDocument/2006/relationships/hyperlink" Target="https://en.wikipedia.org/wiki/Swanbourne" TargetMode="External"/><Relationship Id="rId151" Type="http://schemas.openxmlformats.org/officeDocument/2006/relationships/hyperlink" Target="https://en.wikipedia.org/wiki/Westbury,_Buckinghamshire" TargetMode="External"/><Relationship Id="rId156" Type="http://schemas.openxmlformats.org/officeDocument/2006/relationships/hyperlink" Target="https://en.wikipedia.org/wiki/Whitchurch,_Buckinghamshire" TargetMode="External"/><Relationship Id="rId13" Type="http://schemas.openxmlformats.org/officeDocument/2006/relationships/hyperlink" Target="https://en.wikipedia.org/wiki/Beaconsfield" TargetMode="External"/><Relationship Id="rId18" Type="http://schemas.openxmlformats.org/officeDocument/2006/relationships/hyperlink" Target="https://en.wikipedia.org/wiki/Bradenham,_Buckinghamshire" TargetMode="External"/><Relationship Id="rId39" Type="http://schemas.openxmlformats.org/officeDocument/2006/relationships/hyperlink" Target="https://en.wikipedia.org/wiki/Cublington" TargetMode="External"/><Relationship Id="rId109" Type="http://schemas.openxmlformats.org/officeDocument/2006/relationships/hyperlink" Target="https://en.wikipedia.org/wiki/Oving,_Buckinghamshire" TargetMode="External"/><Relationship Id="rId34" Type="http://schemas.openxmlformats.org/officeDocument/2006/relationships/hyperlink" Target="https://en.wikipedia.org/wiki/Chilton,_Buckinghamshire" TargetMode="External"/><Relationship Id="rId50" Type="http://schemas.openxmlformats.org/officeDocument/2006/relationships/hyperlink" Target="https://en.wikipedia.org/wiki/Edgcott" TargetMode="External"/><Relationship Id="rId55" Type="http://schemas.openxmlformats.org/officeDocument/2006/relationships/hyperlink" Target="https://en.wikipedia.org/wiki/Fleet_Marston" TargetMode="External"/><Relationship Id="rId76" Type="http://schemas.openxmlformats.org/officeDocument/2006/relationships/hyperlink" Target="https://en.wikipedia.org/wiki/Hogshaw" TargetMode="External"/><Relationship Id="rId97" Type="http://schemas.openxmlformats.org/officeDocument/2006/relationships/hyperlink" Target="https://en.wikipedia.org/wiki/Marlow,_Buckinghamshire" TargetMode="External"/><Relationship Id="rId104" Type="http://schemas.openxmlformats.org/officeDocument/2006/relationships/hyperlink" Target="https://en.wikipedia.org/wiki/Nash,_Buckinghamshire" TargetMode="External"/><Relationship Id="rId120" Type="http://schemas.openxmlformats.org/officeDocument/2006/relationships/hyperlink" Target="https://en.wikipedia.org/wiki/Radclive-cum-Chackmore" TargetMode="External"/><Relationship Id="rId125" Type="http://schemas.openxmlformats.org/officeDocument/2006/relationships/hyperlink" Target="https://en.wikipedia.org/wiki/Slapton,_Buckinghamshire" TargetMode="External"/><Relationship Id="rId141" Type="http://schemas.openxmlformats.org/officeDocument/2006/relationships/hyperlink" Target="https://en.wikipedia.org/wiki/Turville" TargetMode="External"/><Relationship Id="rId146" Type="http://schemas.openxmlformats.org/officeDocument/2006/relationships/hyperlink" Target="https://en.wikipedia.org/wiki/Water_Stratford" TargetMode="External"/><Relationship Id="rId7" Type="http://schemas.openxmlformats.org/officeDocument/2006/relationships/hyperlink" Target="https://en.wikipedia.org/wiki/Aston_Abbotts" TargetMode="External"/><Relationship Id="rId71" Type="http://schemas.openxmlformats.org/officeDocument/2006/relationships/hyperlink" Target="https://en.wikipedia.org/wiki/Hazlemere" TargetMode="External"/><Relationship Id="rId92" Type="http://schemas.openxmlformats.org/officeDocument/2006/relationships/hyperlink" Target="https://en.wikipedia.org/wiki/Little_Missenden" TargetMode="External"/><Relationship Id="rId162" Type="http://schemas.openxmlformats.org/officeDocument/2006/relationships/hyperlink" Target="https://en.wikipedia.org/wiki/Worminghall" TargetMode="External"/><Relationship Id="rId2" Type="http://schemas.openxmlformats.org/officeDocument/2006/relationships/hyperlink" Target="https://en.wikipedia.org/wiki/Adstock" TargetMode="External"/><Relationship Id="rId29" Type="http://schemas.openxmlformats.org/officeDocument/2006/relationships/hyperlink" Target="https://en.wikipedia.org/wiki/Chenies" TargetMode="External"/><Relationship Id="rId24" Type="http://schemas.openxmlformats.org/officeDocument/2006/relationships/hyperlink" Target="https://en.wikipedia.org/wiki/Chalfont_St._Peter" TargetMode="External"/><Relationship Id="rId40" Type="http://schemas.openxmlformats.org/officeDocument/2006/relationships/hyperlink" Target="https://en.wikipedia.org/wiki/Cuddington,_Buckinghamshire" TargetMode="External"/><Relationship Id="rId45" Type="http://schemas.openxmlformats.org/officeDocument/2006/relationships/hyperlink" Target="https://en.wikipedia.org/wiki/Downley" TargetMode="External"/><Relationship Id="rId66" Type="http://schemas.openxmlformats.org/officeDocument/2006/relationships/hyperlink" Target="https://en.wikipedia.org/wiki/Grendon_Underwood" TargetMode="External"/><Relationship Id="rId87" Type="http://schemas.openxmlformats.org/officeDocument/2006/relationships/hyperlink" Target="https://en.wikipedia.org/wiki/Leckhampstead,_Buckinghamshire" TargetMode="External"/><Relationship Id="rId110" Type="http://schemas.openxmlformats.org/officeDocument/2006/relationships/hyperlink" Target="https://en.wikipedia.org/wiki/Padbury" TargetMode="External"/><Relationship Id="rId115" Type="http://schemas.openxmlformats.org/officeDocument/2006/relationships/hyperlink" Target="https://en.wikipedia.org/wiki/Poundon" TargetMode="External"/><Relationship Id="rId131" Type="http://schemas.openxmlformats.org/officeDocument/2006/relationships/hyperlink" Target="https://en.wikipedia.org/wiki/Stoke_Poges" TargetMode="External"/><Relationship Id="rId136" Type="http://schemas.openxmlformats.org/officeDocument/2006/relationships/hyperlink" Target="https://en.wikipedia.org/wiki/Taplow" TargetMode="External"/><Relationship Id="rId157" Type="http://schemas.openxmlformats.org/officeDocument/2006/relationships/hyperlink" Target="https://en.wikipedia.org/wiki/Wing,_Buckinghamshire" TargetMode="External"/><Relationship Id="rId61" Type="http://schemas.openxmlformats.org/officeDocument/2006/relationships/hyperlink" Target="https://en.wikipedia.org/wiki/Great_and_Little_Hampden" TargetMode="External"/><Relationship Id="rId82" Type="http://schemas.openxmlformats.org/officeDocument/2006/relationships/hyperlink" Target="https://en.wikipedia.org/wiki/Ivinghoe" TargetMode="External"/><Relationship Id="rId152" Type="http://schemas.openxmlformats.org/officeDocument/2006/relationships/hyperlink" Target="https://en.wikipedia.org/wiki/Westcott,_Buckinghamshire" TargetMode="External"/><Relationship Id="rId19" Type="http://schemas.openxmlformats.org/officeDocument/2006/relationships/hyperlink" Target="https://en.wikipedia.org/wiki/Brill,_Buckinghamshire" TargetMode="External"/><Relationship Id="rId14" Type="http://schemas.openxmlformats.org/officeDocument/2006/relationships/hyperlink" Target="https://en.wikipedia.org/wiki/Biddlesden" TargetMode="External"/><Relationship Id="rId30" Type="http://schemas.openxmlformats.org/officeDocument/2006/relationships/hyperlink" Target="https://en.wikipedia.org/wiki/Chepping_Wycombe" TargetMode="External"/><Relationship Id="rId35" Type="http://schemas.openxmlformats.org/officeDocument/2006/relationships/hyperlink" Target="https://en.wikipedia.org/wiki/Cholesbury-cum-St_Leonards" TargetMode="External"/><Relationship Id="rId56" Type="http://schemas.openxmlformats.org/officeDocument/2006/relationships/hyperlink" Target="https://en.wikipedia.org/wiki/Foscott,_Buckinghamshire" TargetMode="External"/><Relationship Id="rId77" Type="http://schemas.openxmlformats.org/officeDocument/2006/relationships/hyperlink" Target="https://en.wikipedia.org/wiki/Hughenden,_Buckinghamshire" TargetMode="External"/><Relationship Id="rId100" Type="http://schemas.openxmlformats.org/officeDocument/2006/relationships/hyperlink" Target="https://en.wikipedia.org/wiki/Medmenham" TargetMode="External"/><Relationship Id="rId105" Type="http://schemas.openxmlformats.org/officeDocument/2006/relationships/hyperlink" Target="https://en.wikipedia.org/wiki/Nether_Winchendon" TargetMode="External"/><Relationship Id="rId126" Type="http://schemas.openxmlformats.org/officeDocument/2006/relationships/hyperlink" Target="https://en.wikipedia.org/wiki/Soulbury" TargetMode="External"/><Relationship Id="rId147" Type="http://schemas.openxmlformats.org/officeDocument/2006/relationships/hyperlink" Target="https://en.wikipedia.org/wiki/Watermead,_Buckinghamshire" TargetMode="External"/><Relationship Id="rId8" Type="http://schemas.openxmlformats.org/officeDocument/2006/relationships/hyperlink" Target="https://en.wikipedia.org/wiki/Aston_Clinton" TargetMode="External"/><Relationship Id="rId51" Type="http://schemas.openxmlformats.org/officeDocument/2006/relationships/hyperlink" Target="https://en.wikipedia.org/wiki/Edlesborough" TargetMode="External"/><Relationship Id="rId72" Type="http://schemas.openxmlformats.org/officeDocument/2006/relationships/hyperlink" Target="https://en.wikipedia.org/wiki/Hedgerley" TargetMode="External"/><Relationship Id="rId93" Type="http://schemas.openxmlformats.org/officeDocument/2006/relationships/hyperlink" Target="https://en.wikipedia.org/wiki/Long_Crendon" TargetMode="External"/><Relationship Id="rId98" Type="http://schemas.openxmlformats.org/officeDocument/2006/relationships/hyperlink" Target="https://en.wikipedia.org/wiki/Marsh_Gibbon" TargetMode="External"/><Relationship Id="rId121" Type="http://schemas.openxmlformats.org/officeDocument/2006/relationships/hyperlink" Target="https://en.wikipedia.org/wiki/Radnage" TargetMode="External"/><Relationship Id="rId142" Type="http://schemas.openxmlformats.org/officeDocument/2006/relationships/hyperlink" Target="https://en.wikipedia.org/wiki/Turweston" TargetMode="External"/><Relationship Id="rId163" Type="http://schemas.openxmlformats.org/officeDocument/2006/relationships/hyperlink" Target="https://en.wikipedia.org/wiki/Wotton_Underwood" TargetMode="External"/><Relationship Id="rId3" Type="http://schemas.openxmlformats.org/officeDocument/2006/relationships/hyperlink" Target="https://en.wikipedia.org/wiki/Akeley,_Buckinghamshire" TargetMode="External"/><Relationship Id="rId25" Type="http://schemas.openxmlformats.org/officeDocument/2006/relationships/hyperlink" Target="https://en.wikipedia.org/wiki/Charndon" TargetMode="External"/><Relationship Id="rId46" Type="http://schemas.openxmlformats.org/officeDocument/2006/relationships/hyperlink" Target="https://en.wikipedia.org/wiki/Drayton_Beauchamp" TargetMode="External"/><Relationship Id="rId67" Type="http://schemas.openxmlformats.org/officeDocument/2006/relationships/hyperlink" Target="https://en.wikipedia.org/wiki/Haddenham,_Buckinghamshire" TargetMode="External"/><Relationship Id="rId116" Type="http://schemas.openxmlformats.org/officeDocument/2006/relationships/hyperlink" Target="https://en.wikipedia.org/wiki/Preston_Bissett" TargetMode="External"/><Relationship Id="rId137" Type="http://schemas.openxmlformats.org/officeDocument/2006/relationships/hyperlink" Target="https://en.wikipedia.org/wiki/The_Lee" TargetMode="External"/><Relationship Id="rId158" Type="http://schemas.openxmlformats.org/officeDocument/2006/relationships/hyperlink" Target="https://en.wikipedia.org/wiki/Wingrave_with_Rowsham" TargetMode="External"/><Relationship Id="rId20" Type="http://schemas.openxmlformats.org/officeDocument/2006/relationships/hyperlink" Target="https://en.wikipedia.org/wiki/Buckingham" TargetMode="External"/><Relationship Id="rId41" Type="http://schemas.openxmlformats.org/officeDocument/2006/relationships/hyperlink" Target="https://en.wikipedia.org/wiki/Denham,_Buckinghamshire" TargetMode="External"/><Relationship Id="rId62" Type="http://schemas.openxmlformats.org/officeDocument/2006/relationships/hyperlink" Target="https://en.wikipedia.org/wiki/Great_Brickhill" TargetMode="External"/><Relationship Id="rId83" Type="http://schemas.openxmlformats.org/officeDocument/2006/relationships/hyperlink" Target="https://en.wikipedia.org/wiki/Kingsey" TargetMode="External"/><Relationship Id="rId88" Type="http://schemas.openxmlformats.org/officeDocument/2006/relationships/hyperlink" Target="https://en.wikipedia.org/wiki/Lillingstone_Dayrell_with_Luffield_Abbey" TargetMode="External"/><Relationship Id="rId111" Type="http://schemas.openxmlformats.org/officeDocument/2006/relationships/hyperlink" Target="https://en.wikipedia.org/wiki/Penn,_Buckinghamshire" TargetMode="External"/><Relationship Id="rId132" Type="http://schemas.openxmlformats.org/officeDocument/2006/relationships/hyperlink" Target="https://en.wikipedia.org/wiki/Stokenchurch" TargetMode="External"/><Relationship Id="rId153" Type="http://schemas.openxmlformats.org/officeDocument/2006/relationships/hyperlink" Target="https://en.wikipedia.org/wiki/Weston_Turville" TargetMode="External"/><Relationship Id="rId15" Type="http://schemas.openxmlformats.org/officeDocument/2006/relationships/hyperlink" Target="https://en.wikipedia.org/wiki/Bierton_with_Broughton" TargetMode="External"/><Relationship Id="rId36" Type="http://schemas.openxmlformats.org/officeDocument/2006/relationships/hyperlink" Target="https://en.wikipedia.org/wiki/Coldharbour,_Buckinghamshire" TargetMode="External"/><Relationship Id="rId57" Type="http://schemas.openxmlformats.org/officeDocument/2006/relationships/hyperlink" Target="https://en.wikipedia.org/wiki/Fulmer" TargetMode="External"/><Relationship Id="rId106" Type="http://schemas.openxmlformats.org/officeDocument/2006/relationships/hyperlink" Target="https://en.wikipedia.org/wiki/Newton_Longville" TargetMode="External"/><Relationship Id="rId127" Type="http://schemas.openxmlformats.org/officeDocument/2006/relationships/hyperlink" Target="https://en.wikipedia.org/wiki/Steeple_Claydon" TargetMode="External"/><Relationship Id="rId10" Type="http://schemas.openxmlformats.org/officeDocument/2006/relationships/hyperlink" Target="https://en.wikipedia.org/wiki/Aylesbury" TargetMode="External"/><Relationship Id="rId31" Type="http://schemas.openxmlformats.org/officeDocument/2006/relationships/hyperlink" Target="https://en.wikipedia.org/wiki/Chesham_Bois" TargetMode="External"/><Relationship Id="rId52" Type="http://schemas.openxmlformats.org/officeDocument/2006/relationships/hyperlink" Target="https://en.wikipedia.org/wiki/Ellesborough" TargetMode="External"/><Relationship Id="rId73" Type="http://schemas.openxmlformats.org/officeDocument/2006/relationships/hyperlink" Target="https://en.wikipedia.org/wiki/Hedsor" TargetMode="External"/><Relationship Id="rId78" Type="http://schemas.openxmlformats.org/officeDocument/2006/relationships/hyperlink" Target="https://en.wikipedia.org/wiki/Hulcott" TargetMode="External"/><Relationship Id="rId94" Type="http://schemas.openxmlformats.org/officeDocument/2006/relationships/hyperlink" Target="https://en.wikipedia.org/wiki/Longwick-cum-Ilmer" TargetMode="External"/><Relationship Id="rId99" Type="http://schemas.openxmlformats.org/officeDocument/2006/relationships/hyperlink" Target="https://en.wikipedia.org/wiki/Marsworth" TargetMode="External"/><Relationship Id="rId101" Type="http://schemas.openxmlformats.org/officeDocument/2006/relationships/hyperlink" Target="https://en.wikipedia.org/wiki/Mentmore" TargetMode="External"/><Relationship Id="rId122" Type="http://schemas.openxmlformats.org/officeDocument/2006/relationships/hyperlink" Target="https://en.wikipedia.org/wiki/Seer_Green" TargetMode="External"/><Relationship Id="rId143" Type="http://schemas.openxmlformats.org/officeDocument/2006/relationships/hyperlink" Target="https://en.wikipedia.org/wiki/Twyford,_Buckinghamshire" TargetMode="External"/><Relationship Id="rId148" Type="http://schemas.openxmlformats.org/officeDocument/2006/relationships/hyperlink" Target="https://en.wikipedia.org/wiki/Weedon,_Buckinghamshire" TargetMode="External"/><Relationship Id="rId164" Type="http://schemas.openxmlformats.org/officeDocument/2006/relationships/printerSettings" Target="../printerSettings/printerSettings2.bin"/><Relationship Id="rId4" Type="http://schemas.openxmlformats.org/officeDocument/2006/relationships/hyperlink" Target="https://en.wikipedia.org/wiki/Amersham" TargetMode="External"/><Relationship Id="rId9" Type="http://schemas.openxmlformats.org/officeDocument/2006/relationships/hyperlink" Target="https://en.wikipedia.org/wiki/Aston_Sandford" TargetMode="External"/><Relationship Id="rId26" Type="http://schemas.openxmlformats.org/officeDocument/2006/relationships/hyperlink" Target="https://en.wikipedia.org/wiki/Chartridge" TargetMode="External"/><Relationship Id="rId47" Type="http://schemas.openxmlformats.org/officeDocument/2006/relationships/hyperlink" Target="https://en.wikipedia.org/wiki/Drayton_Parslow" TargetMode="External"/><Relationship Id="rId68" Type="http://schemas.openxmlformats.org/officeDocument/2006/relationships/hyperlink" Target="https://en.wikipedia.org/wiki/Halton,_Buckinghamshire" TargetMode="External"/><Relationship Id="rId89" Type="http://schemas.openxmlformats.org/officeDocument/2006/relationships/hyperlink" Target="https://en.wikipedia.org/wiki/Lillingstone_Lovell" TargetMode="External"/><Relationship Id="rId112" Type="http://schemas.openxmlformats.org/officeDocument/2006/relationships/hyperlink" Target="https://en.wikipedia.org/wiki/Piddington_and_Wheeler_End" TargetMode="External"/><Relationship Id="rId133" Type="http://schemas.openxmlformats.org/officeDocument/2006/relationships/hyperlink" Target="https://en.wikipedia.org/wiki/Stone_with_Bishopstone_and_Hartwell" TargetMode="External"/><Relationship Id="rId154" Type="http://schemas.openxmlformats.org/officeDocument/2006/relationships/hyperlink" Target="https://en.wikipedia.org/wiki/Wexham" TargetMode="External"/><Relationship Id="rId16" Type="http://schemas.openxmlformats.org/officeDocument/2006/relationships/hyperlink" Target="https://en.wikipedia.org/wiki/Bledlow-cum-Saunderton" TargetMode="External"/><Relationship Id="rId37" Type="http://schemas.openxmlformats.org/officeDocument/2006/relationships/hyperlink" Target="https://en.wikipedia.org/wiki/Coleshill,_Buckinghamshire" TargetMode="External"/><Relationship Id="rId58" Type="http://schemas.openxmlformats.org/officeDocument/2006/relationships/hyperlink" Target="https://en.wikipedia.org/wiki/Gawcott_with_Lenborough" TargetMode="External"/><Relationship Id="rId79" Type="http://schemas.openxmlformats.org/officeDocument/2006/relationships/hyperlink" Target="https://en.wikipedia.org/wiki/Ibstone" TargetMode="External"/><Relationship Id="rId102" Type="http://schemas.openxmlformats.org/officeDocument/2006/relationships/hyperlink" Target="https://en.wikipedia.org/wiki/Middle_Claydon" TargetMode="External"/><Relationship Id="rId123" Type="http://schemas.openxmlformats.org/officeDocument/2006/relationships/hyperlink" Target="https://en.wikipedia.org/wiki/Shabbington" TargetMode="External"/><Relationship Id="rId144" Type="http://schemas.openxmlformats.org/officeDocument/2006/relationships/hyperlink" Target="https://en.wikipedia.org/wiki/Upper_Winchendon" TargetMode="External"/><Relationship Id="rId90" Type="http://schemas.openxmlformats.org/officeDocument/2006/relationships/hyperlink" Target="https://en.wikipedia.org/wiki/Little_Horwood" TargetMode="External"/><Relationship Id="rId27" Type="http://schemas.openxmlformats.org/officeDocument/2006/relationships/hyperlink" Target="https://en.wikipedia.org/wiki/Chearsley" TargetMode="External"/><Relationship Id="rId48" Type="http://schemas.openxmlformats.org/officeDocument/2006/relationships/hyperlink" Target="https://en.wikipedia.org/wiki/Dunton,_Buckinghamshire" TargetMode="External"/><Relationship Id="rId69" Type="http://schemas.openxmlformats.org/officeDocument/2006/relationships/hyperlink" Target="https://en.wikipedia.org/wiki/Hambleden" TargetMode="External"/><Relationship Id="rId113" Type="http://schemas.openxmlformats.org/officeDocument/2006/relationships/hyperlink" Target="https://en.wikipedia.org/wiki/Pitchcott" TargetMode="External"/><Relationship Id="rId134" Type="http://schemas.openxmlformats.org/officeDocument/2006/relationships/hyperlink" Target="https://en.wikipedia.org/wiki/Stowe,_Buckinghamshire" TargetMode="External"/><Relationship Id="rId80" Type="http://schemas.openxmlformats.org/officeDocument/2006/relationships/hyperlink" Target="https://en.wikipedia.org/wiki/Ickford" TargetMode="External"/><Relationship Id="rId155" Type="http://schemas.openxmlformats.org/officeDocument/2006/relationships/hyperlink" Target="https://en.wikipedia.org/wiki/Whaddon,_Buckinghamshire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1FB90F-DC68-439D-B36F-6B2FD436D56B}">
  <dimension ref="C2:C32"/>
  <sheetViews>
    <sheetView zoomScale="80" zoomScaleNormal="80" workbookViewId="0">
      <selection activeCell="C7" sqref="C7:C32"/>
    </sheetView>
  </sheetViews>
  <sheetFormatPr defaultRowHeight="15" x14ac:dyDescent="0.25"/>
  <cols>
    <col min="3" max="3" width="25.140625" customWidth="1"/>
  </cols>
  <sheetData>
    <row r="2" spans="3:3" x14ac:dyDescent="0.25">
      <c r="C2" t="s">
        <v>24</v>
      </c>
    </row>
    <row r="7" spans="3:3" x14ac:dyDescent="0.25">
      <c r="C7" t="s">
        <v>0</v>
      </c>
    </row>
    <row r="8" spans="3:3" x14ac:dyDescent="0.25">
      <c r="C8" t="s">
        <v>48</v>
      </c>
    </row>
    <row r="9" spans="3:3" x14ac:dyDescent="0.25">
      <c r="C9" t="s">
        <v>1</v>
      </c>
    </row>
    <row r="10" spans="3:3" x14ac:dyDescent="0.25">
      <c r="C10" t="s">
        <v>2</v>
      </c>
    </row>
    <row r="11" spans="3:3" x14ac:dyDescent="0.25">
      <c r="C11" t="s">
        <v>3</v>
      </c>
    </row>
    <row r="12" spans="3:3" x14ac:dyDescent="0.25">
      <c r="C12" t="s">
        <v>4</v>
      </c>
    </row>
    <row r="13" spans="3:3" x14ac:dyDescent="0.25">
      <c r="C13" t="s">
        <v>5</v>
      </c>
    </row>
    <row r="14" spans="3:3" x14ac:dyDescent="0.25">
      <c r="C14" t="s">
        <v>6</v>
      </c>
    </row>
    <row r="15" spans="3:3" x14ac:dyDescent="0.25">
      <c r="C15" t="s">
        <v>7</v>
      </c>
    </row>
    <row r="16" spans="3:3" x14ac:dyDescent="0.25">
      <c r="C16" t="s">
        <v>8</v>
      </c>
    </row>
    <row r="17" spans="3:3" x14ac:dyDescent="0.25">
      <c r="C17" t="s">
        <v>9</v>
      </c>
    </row>
    <row r="18" spans="3:3" x14ac:dyDescent="0.25">
      <c r="C18" t="s">
        <v>10</v>
      </c>
    </row>
    <row r="19" spans="3:3" x14ac:dyDescent="0.25">
      <c r="C19" t="s">
        <v>11</v>
      </c>
    </row>
    <row r="20" spans="3:3" x14ac:dyDescent="0.25">
      <c r="C20" t="s">
        <v>12</v>
      </c>
    </row>
    <row r="21" spans="3:3" x14ac:dyDescent="0.25">
      <c r="C21" t="s">
        <v>13</v>
      </c>
    </row>
    <row r="22" spans="3:3" x14ac:dyDescent="0.25">
      <c r="C22" t="s">
        <v>14</v>
      </c>
    </row>
    <row r="23" spans="3:3" x14ac:dyDescent="0.25">
      <c r="C23" t="s">
        <v>15</v>
      </c>
    </row>
    <row r="24" spans="3:3" x14ac:dyDescent="0.25">
      <c r="C24" t="s">
        <v>16</v>
      </c>
    </row>
    <row r="25" spans="3:3" x14ac:dyDescent="0.25">
      <c r="C25" t="s">
        <v>17</v>
      </c>
    </row>
    <row r="26" spans="3:3" x14ac:dyDescent="0.25">
      <c r="C26" t="s">
        <v>18</v>
      </c>
    </row>
    <row r="27" spans="3:3" x14ac:dyDescent="0.25">
      <c r="C27" t="s">
        <v>19</v>
      </c>
    </row>
    <row r="28" spans="3:3" x14ac:dyDescent="0.25">
      <c r="C28" t="s">
        <v>20</v>
      </c>
    </row>
    <row r="29" spans="3:3" x14ac:dyDescent="0.25">
      <c r="C29" t="s">
        <v>21</v>
      </c>
    </row>
    <row r="30" spans="3:3" x14ac:dyDescent="0.25">
      <c r="C30" t="s">
        <v>22</v>
      </c>
    </row>
    <row r="31" spans="3:3" x14ac:dyDescent="0.25">
      <c r="C31" t="s">
        <v>197</v>
      </c>
    </row>
    <row r="32" spans="3:3" x14ac:dyDescent="0.25">
      <c r="C32" t="s">
        <v>23</v>
      </c>
    </row>
  </sheetData>
  <hyperlinks>
    <hyperlink ref="C2" r:id="rId1" display="https://archive.org/details/accountofministe00cala" xr:uid="{028D31B0-D6D8-49AA-B85D-AB5EE62F691A}"/>
  </hyperlinks>
  <pageMargins left="0.7" right="0.7" top="0.75" bottom="0.75" header="0.3" footer="0.3"/>
  <pageSetup paperSize="9"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754805-D586-4223-B8B4-22F4F5CEEE9B}">
  <dimension ref="C3:E229"/>
  <sheetViews>
    <sheetView zoomScale="80" zoomScaleNormal="80" workbookViewId="0">
      <selection activeCell="C177" sqref="C177:E229"/>
    </sheetView>
  </sheetViews>
  <sheetFormatPr defaultRowHeight="15" x14ac:dyDescent="0.25"/>
  <cols>
    <col min="3" max="3" width="68" bestFit="1" customWidth="1"/>
    <col min="4" max="4" width="63.5703125" bestFit="1" customWidth="1"/>
    <col min="5" max="5" width="111" bestFit="1" customWidth="1"/>
  </cols>
  <sheetData>
    <row r="3" spans="3:3" x14ac:dyDescent="0.25">
      <c r="C3" t="s">
        <v>187</v>
      </c>
    </row>
    <row r="5" spans="3:3" x14ac:dyDescent="0.25">
      <c r="C5" t="s">
        <v>25</v>
      </c>
    </row>
    <row r="6" spans="3:3" x14ac:dyDescent="0.25">
      <c r="C6" t="s">
        <v>26</v>
      </c>
    </row>
    <row r="7" spans="3:3" x14ac:dyDescent="0.25">
      <c r="C7" t="s">
        <v>27</v>
      </c>
    </row>
    <row r="8" spans="3:3" x14ac:dyDescent="0.25">
      <c r="C8" t="s">
        <v>28</v>
      </c>
    </row>
    <row r="9" spans="3:3" x14ac:dyDescent="0.25">
      <c r="C9" t="s">
        <v>29</v>
      </c>
    </row>
    <row r="10" spans="3:3" x14ac:dyDescent="0.25">
      <c r="C10" t="s">
        <v>30</v>
      </c>
    </row>
    <row r="11" spans="3:3" x14ac:dyDescent="0.25">
      <c r="C11" t="s">
        <v>31</v>
      </c>
    </row>
    <row r="12" spans="3:3" x14ac:dyDescent="0.25">
      <c r="C12" t="s">
        <v>10</v>
      </c>
    </row>
    <row r="13" spans="3:3" x14ac:dyDescent="0.25">
      <c r="C13" t="s">
        <v>32</v>
      </c>
    </row>
    <row r="14" spans="3:3" x14ac:dyDescent="0.25">
      <c r="C14" t="s">
        <v>33</v>
      </c>
    </row>
    <row r="15" spans="3:3" x14ac:dyDescent="0.25">
      <c r="C15" t="s">
        <v>34</v>
      </c>
    </row>
    <row r="16" spans="3:3" x14ac:dyDescent="0.25">
      <c r="C16" t="s">
        <v>35</v>
      </c>
    </row>
    <row r="17" spans="3:3" x14ac:dyDescent="0.25">
      <c r="C17" t="s">
        <v>36</v>
      </c>
    </row>
    <row r="18" spans="3:3" x14ac:dyDescent="0.25">
      <c r="C18" t="s">
        <v>37</v>
      </c>
    </row>
    <row r="19" spans="3:3" x14ac:dyDescent="0.25">
      <c r="C19" t="s">
        <v>38</v>
      </c>
    </row>
    <row r="20" spans="3:3" x14ac:dyDescent="0.25">
      <c r="C20" t="s">
        <v>39</v>
      </c>
    </row>
    <row r="21" spans="3:3" x14ac:dyDescent="0.25">
      <c r="C21" t="s">
        <v>40</v>
      </c>
    </row>
    <row r="22" spans="3:3" x14ac:dyDescent="0.25">
      <c r="C22" t="s">
        <v>41</v>
      </c>
    </row>
    <row r="23" spans="3:3" x14ac:dyDescent="0.25">
      <c r="C23" t="s">
        <v>42</v>
      </c>
    </row>
    <row r="24" spans="3:3" x14ac:dyDescent="0.25">
      <c r="C24" t="s">
        <v>43</v>
      </c>
    </row>
    <row r="25" spans="3:3" x14ac:dyDescent="0.25">
      <c r="C25" t="s">
        <v>44</v>
      </c>
    </row>
    <row r="26" spans="3:3" x14ac:dyDescent="0.25">
      <c r="C26" t="s">
        <v>45</v>
      </c>
    </row>
    <row r="27" spans="3:3" x14ac:dyDescent="0.25">
      <c r="C27" t="s">
        <v>46</v>
      </c>
    </row>
    <row r="28" spans="3:3" x14ac:dyDescent="0.25">
      <c r="C28" t="s">
        <v>5</v>
      </c>
    </row>
    <row r="29" spans="3:3" x14ac:dyDescent="0.25">
      <c r="C29" t="s">
        <v>47</v>
      </c>
    </row>
    <row r="30" spans="3:3" x14ac:dyDescent="0.25">
      <c r="C30" t="s">
        <v>48</v>
      </c>
    </row>
    <row r="31" spans="3:3" x14ac:dyDescent="0.25">
      <c r="C31" t="s">
        <v>49</v>
      </c>
    </row>
    <row r="32" spans="3:3" x14ac:dyDescent="0.25">
      <c r="C32" t="s">
        <v>50</v>
      </c>
    </row>
    <row r="33" spans="3:3" x14ac:dyDescent="0.25">
      <c r="C33" t="s">
        <v>51</v>
      </c>
    </row>
    <row r="34" spans="3:3" x14ac:dyDescent="0.25">
      <c r="C34" t="s">
        <v>52</v>
      </c>
    </row>
    <row r="35" spans="3:3" x14ac:dyDescent="0.25">
      <c r="C35" t="s">
        <v>53</v>
      </c>
    </row>
    <row r="36" spans="3:3" x14ac:dyDescent="0.25">
      <c r="C36" t="s">
        <v>7</v>
      </c>
    </row>
    <row r="37" spans="3:3" x14ac:dyDescent="0.25">
      <c r="C37" t="s">
        <v>54</v>
      </c>
    </row>
    <row r="38" spans="3:3" x14ac:dyDescent="0.25">
      <c r="C38" t="s">
        <v>55</v>
      </c>
    </row>
    <row r="39" spans="3:3" x14ac:dyDescent="0.25">
      <c r="C39" t="s">
        <v>56</v>
      </c>
    </row>
    <row r="40" spans="3:3" x14ac:dyDescent="0.25">
      <c r="C40" t="s">
        <v>57</v>
      </c>
    </row>
    <row r="41" spans="3:3" x14ac:dyDescent="0.25">
      <c r="C41" t="s">
        <v>58</v>
      </c>
    </row>
    <row r="42" spans="3:3" x14ac:dyDescent="0.25">
      <c r="C42" t="s">
        <v>59</v>
      </c>
    </row>
    <row r="43" spans="3:3" x14ac:dyDescent="0.25">
      <c r="C43" t="s">
        <v>60</v>
      </c>
    </row>
    <row r="44" spans="3:3" x14ac:dyDescent="0.25">
      <c r="C44" t="s">
        <v>61</v>
      </c>
    </row>
    <row r="45" spans="3:3" x14ac:dyDescent="0.25">
      <c r="C45" t="s">
        <v>62</v>
      </c>
    </row>
    <row r="46" spans="3:3" x14ac:dyDescent="0.25">
      <c r="C46" t="s">
        <v>63</v>
      </c>
    </row>
    <row r="47" spans="3:3" x14ac:dyDescent="0.25">
      <c r="C47" t="s">
        <v>64</v>
      </c>
    </row>
    <row r="48" spans="3:3" x14ac:dyDescent="0.25">
      <c r="C48" t="s">
        <v>65</v>
      </c>
    </row>
    <row r="49" spans="3:3" x14ac:dyDescent="0.25">
      <c r="C49" t="s">
        <v>66</v>
      </c>
    </row>
    <row r="50" spans="3:3" x14ac:dyDescent="0.25">
      <c r="C50" t="s">
        <v>67</v>
      </c>
    </row>
    <row r="51" spans="3:3" x14ac:dyDescent="0.25">
      <c r="C51" t="s">
        <v>68</v>
      </c>
    </row>
    <row r="52" spans="3:3" x14ac:dyDescent="0.25">
      <c r="C52" t="s">
        <v>69</v>
      </c>
    </row>
    <row r="53" spans="3:3" x14ac:dyDescent="0.25">
      <c r="C53" t="s">
        <v>70</v>
      </c>
    </row>
    <row r="54" spans="3:3" x14ac:dyDescent="0.25">
      <c r="C54" t="s">
        <v>71</v>
      </c>
    </row>
    <row r="55" spans="3:3" x14ac:dyDescent="0.25">
      <c r="C55" t="s">
        <v>13</v>
      </c>
    </row>
    <row r="56" spans="3:3" x14ac:dyDescent="0.25">
      <c r="C56" t="s">
        <v>72</v>
      </c>
    </row>
    <row r="57" spans="3:3" x14ac:dyDescent="0.25">
      <c r="C57" t="s">
        <v>73</v>
      </c>
    </row>
    <row r="58" spans="3:3" x14ac:dyDescent="0.25">
      <c r="C58" t="s">
        <v>74</v>
      </c>
    </row>
    <row r="59" spans="3:3" x14ac:dyDescent="0.25">
      <c r="C59" t="s">
        <v>75</v>
      </c>
    </row>
    <row r="60" spans="3:3" x14ac:dyDescent="0.25">
      <c r="C60" t="s">
        <v>6</v>
      </c>
    </row>
    <row r="61" spans="3:3" x14ac:dyDescent="0.25">
      <c r="C61" t="s">
        <v>76</v>
      </c>
    </row>
    <row r="62" spans="3:3" x14ac:dyDescent="0.25">
      <c r="C62" t="s">
        <v>77</v>
      </c>
    </row>
    <row r="63" spans="3:3" x14ac:dyDescent="0.25">
      <c r="C63" t="s">
        <v>78</v>
      </c>
    </row>
    <row r="64" spans="3:3" x14ac:dyDescent="0.25">
      <c r="C64" t="s">
        <v>79</v>
      </c>
    </row>
    <row r="65" spans="3:3" x14ac:dyDescent="0.25">
      <c r="C65" t="s">
        <v>80</v>
      </c>
    </row>
    <row r="66" spans="3:3" x14ac:dyDescent="0.25">
      <c r="C66" t="s">
        <v>81</v>
      </c>
    </row>
    <row r="67" spans="3:3" x14ac:dyDescent="0.25">
      <c r="C67" t="s">
        <v>82</v>
      </c>
    </row>
    <row r="68" spans="3:3" x14ac:dyDescent="0.25">
      <c r="C68" t="s">
        <v>83</v>
      </c>
    </row>
    <row r="69" spans="3:3" x14ac:dyDescent="0.25">
      <c r="C69" t="s">
        <v>84</v>
      </c>
    </row>
    <row r="70" spans="3:3" x14ac:dyDescent="0.25">
      <c r="C70" t="s">
        <v>85</v>
      </c>
    </row>
    <row r="71" spans="3:3" x14ac:dyDescent="0.25">
      <c r="C71" t="s">
        <v>86</v>
      </c>
    </row>
    <row r="72" spans="3:3" x14ac:dyDescent="0.25">
      <c r="C72" t="s">
        <v>16</v>
      </c>
    </row>
    <row r="73" spans="3:3" x14ac:dyDescent="0.25">
      <c r="C73" t="s">
        <v>87</v>
      </c>
    </row>
    <row r="74" spans="3:3" x14ac:dyDescent="0.25">
      <c r="C74" t="s">
        <v>88</v>
      </c>
    </row>
    <row r="75" spans="3:3" x14ac:dyDescent="0.25">
      <c r="C75" t="s">
        <v>89</v>
      </c>
    </row>
    <row r="76" spans="3:3" x14ac:dyDescent="0.25">
      <c r="C76" t="s">
        <v>90</v>
      </c>
    </row>
    <row r="77" spans="3:3" x14ac:dyDescent="0.25">
      <c r="C77" t="s">
        <v>91</v>
      </c>
    </row>
    <row r="78" spans="3:3" x14ac:dyDescent="0.25">
      <c r="C78" t="s">
        <v>92</v>
      </c>
    </row>
    <row r="79" spans="3:3" x14ac:dyDescent="0.25">
      <c r="C79" t="s">
        <v>93</v>
      </c>
    </row>
    <row r="80" spans="3:3" x14ac:dyDescent="0.25">
      <c r="C80" t="s">
        <v>94</v>
      </c>
    </row>
    <row r="81" spans="3:3" x14ac:dyDescent="0.25">
      <c r="C81" t="s">
        <v>95</v>
      </c>
    </row>
    <row r="82" spans="3:3" x14ac:dyDescent="0.25">
      <c r="C82" t="s">
        <v>96</v>
      </c>
    </row>
    <row r="83" spans="3:3" x14ac:dyDescent="0.25">
      <c r="C83" t="s">
        <v>97</v>
      </c>
    </row>
    <row r="84" spans="3:3" x14ac:dyDescent="0.25">
      <c r="C84" t="s">
        <v>98</v>
      </c>
    </row>
    <row r="85" spans="3:3" x14ac:dyDescent="0.25">
      <c r="C85" t="s">
        <v>99</v>
      </c>
    </row>
    <row r="86" spans="3:3" x14ac:dyDescent="0.25">
      <c r="C86" t="s">
        <v>100</v>
      </c>
    </row>
    <row r="87" spans="3:3" x14ac:dyDescent="0.25">
      <c r="C87" t="s">
        <v>101</v>
      </c>
    </row>
    <row r="88" spans="3:3" x14ac:dyDescent="0.25">
      <c r="C88" t="s">
        <v>102</v>
      </c>
    </row>
    <row r="89" spans="3:3" x14ac:dyDescent="0.25">
      <c r="C89" t="s">
        <v>103</v>
      </c>
    </row>
    <row r="90" spans="3:3" x14ac:dyDescent="0.25">
      <c r="C90" t="s">
        <v>104</v>
      </c>
    </row>
    <row r="91" spans="3:3" x14ac:dyDescent="0.25">
      <c r="C91" t="s">
        <v>105</v>
      </c>
    </row>
    <row r="92" spans="3:3" x14ac:dyDescent="0.25">
      <c r="C92" t="s">
        <v>106</v>
      </c>
    </row>
    <row r="93" spans="3:3" x14ac:dyDescent="0.25">
      <c r="C93" t="s">
        <v>107</v>
      </c>
    </row>
    <row r="94" spans="3:3" x14ac:dyDescent="0.25">
      <c r="C94" t="s">
        <v>108</v>
      </c>
    </row>
    <row r="95" spans="3:3" x14ac:dyDescent="0.25">
      <c r="C95" t="s">
        <v>109</v>
      </c>
    </row>
    <row r="96" spans="3:3" x14ac:dyDescent="0.25">
      <c r="C96" t="s">
        <v>110</v>
      </c>
    </row>
    <row r="97" spans="3:3" x14ac:dyDescent="0.25">
      <c r="C97" t="s">
        <v>111</v>
      </c>
    </row>
    <row r="98" spans="3:3" x14ac:dyDescent="0.25">
      <c r="C98" t="s">
        <v>112</v>
      </c>
    </row>
    <row r="99" spans="3:3" x14ac:dyDescent="0.25">
      <c r="C99" t="s">
        <v>113</v>
      </c>
    </row>
    <row r="100" spans="3:3" x14ac:dyDescent="0.25">
      <c r="C100" t="s">
        <v>114</v>
      </c>
    </row>
    <row r="101" spans="3:3" x14ac:dyDescent="0.25">
      <c r="C101" t="s">
        <v>115</v>
      </c>
    </row>
    <row r="102" spans="3:3" x14ac:dyDescent="0.25">
      <c r="C102" t="s">
        <v>4</v>
      </c>
    </row>
    <row r="103" spans="3:3" x14ac:dyDescent="0.25">
      <c r="C103" t="s">
        <v>116</v>
      </c>
    </row>
    <row r="104" spans="3:3" x14ac:dyDescent="0.25">
      <c r="C104" t="s">
        <v>117</v>
      </c>
    </row>
    <row r="105" spans="3:3" x14ac:dyDescent="0.25">
      <c r="C105" t="s">
        <v>118</v>
      </c>
    </row>
    <row r="106" spans="3:3" x14ac:dyDescent="0.25">
      <c r="C106" t="s">
        <v>119</v>
      </c>
    </row>
    <row r="107" spans="3:3" x14ac:dyDescent="0.25">
      <c r="C107" t="s">
        <v>120</v>
      </c>
    </row>
    <row r="108" spans="3:3" x14ac:dyDescent="0.25">
      <c r="C108" t="s">
        <v>121</v>
      </c>
    </row>
    <row r="109" spans="3:3" x14ac:dyDescent="0.25">
      <c r="C109" t="s">
        <v>122</v>
      </c>
    </row>
    <row r="110" spans="3:3" x14ac:dyDescent="0.25">
      <c r="C110" t="s">
        <v>123</v>
      </c>
    </row>
    <row r="111" spans="3:3" x14ac:dyDescent="0.25">
      <c r="C111" t="s">
        <v>124</v>
      </c>
    </row>
    <row r="112" spans="3:3" x14ac:dyDescent="0.25">
      <c r="C112" t="s">
        <v>125</v>
      </c>
    </row>
    <row r="113" spans="3:3" x14ac:dyDescent="0.25">
      <c r="C113" t="s">
        <v>126</v>
      </c>
    </row>
    <row r="114" spans="3:3" x14ac:dyDescent="0.25">
      <c r="C114" t="s">
        <v>127</v>
      </c>
    </row>
    <row r="115" spans="3:3" x14ac:dyDescent="0.25">
      <c r="C115" t="s">
        <v>128</v>
      </c>
    </row>
    <row r="116" spans="3:3" x14ac:dyDescent="0.25">
      <c r="C116" t="s">
        <v>129</v>
      </c>
    </row>
    <row r="117" spans="3:3" x14ac:dyDescent="0.25">
      <c r="C117" t="s">
        <v>130</v>
      </c>
    </row>
    <row r="118" spans="3:3" x14ac:dyDescent="0.25">
      <c r="C118" t="s">
        <v>131</v>
      </c>
    </row>
    <row r="119" spans="3:3" x14ac:dyDescent="0.25">
      <c r="C119" t="s">
        <v>132</v>
      </c>
    </row>
    <row r="120" spans="3:3" x14ac:dyDescent="0.25">
      <c r="C120" t="s">
        <v>133</v>
      </c>
    </row>
    <row r="121" spans="3:3" x14ac:dyDescent="0.25">
      <c r="C121" t="s">
        <v>134</v>
      </c>
    </row>
    <row r="122" spans="3:3" x14ac:dyDescent="0.25">
      <c r="C122" t="s">
        <v>135</v>
      </c>
    </row>
    <row r="123" spans="3:3" x14ac:dyDescent="0.25">
      <c r="C123" t="s">
        <v>136</v>
      </c>
    </row>
    <row r="124" spans="3:3" x14ac:dyDescent="0.25">
      <c r="C124" t="s">
        <v>137</v>
      </c>
    </row>
    <row r="125" spans="3:3" x14ac:dyDescent="0.25">
      <c r="C125" t="s">
        <v>138</v>
      </c>
    </row>
    <row r="126" spans="3:3" x14ac:dyDescent="0.25">
      <c r="C126" t="s">
        <v>139</v>
      </c>
    </row>
    <row r="127" spans="3:3" x14ac:dyDescent="0.25">
      <c r="C127" t="s">
        <v>140</v>
      </c>
    </row>
    <row r="128" spans="3:3" x14ac:dyDescent="0.25">
      <c r="C128" t="s">
        <v>141</v>
      </c>
    </row>
    <row r="129" spans="3:3" x14ac:dyDescent="0.25">
      <c r="C129" t="s">
        <v>142</v>
      </c>
    </row>
    <row r="130" spans="3:3" x14ac:dyDescent="0.25">
      <c r="C130" t="s">
        <v>143</v>
      </c>
    </row>
    <row r="131" spans="3:3" x14ac:dyDescent="0.25">
      <c r="C131" t="s">
        <v>144</v>
      </c>
    </row>
    <row r="132" spans="3:3" x14ac:dyDescent="0.25">
      <c r="C132" t="s">
        <v>145</v>
      </c>
    </row>
    <row r="133" spans="3:3" x14ac:dyDescent="0.25">
      <c r="C133" t="s">
        <v>146</v>
      </c>
    </row>
    <row r="134" spans="3:3" x14ac:dyDescent="0.25">
      <c r="C134" t="s">
        <v>147</v>
      </c>
    </row>
    <row r="135" spans="3:3" x14ac:dyDescent="0.25">
      <c r="C135" t="s">
        <v>148</v>
      </c>
    </row>
    <row r="136" spans="3:3" x14ac:dyDescent="0.25">
      <c r="C136" t="s">
        <v>149</v>
      </c>
    </row>
    <row r="137" spans="3:3" x14ac:dyDescent="0.25">
      <c r="C137" t="s">
        <v>150</v>
      </c>
    </row>
    <row r="138" spans="3:3" x14ac:dyDescent="0.25">
      <c r="C138" t="s">
        <v>151</v>
      </c>
    </row>
    <row r="139" spans="3:3" x14ac:dyDescent="0.25">
      <c r="C139" t="s">
        <v>152</v>
      </c>
    </row>
    <row r="140" spans="3:3" x14ac:dyDescent="0.25">
      <c r="C140" t="s">
        <v>153</v>
      </c>
    </row>
    <row r="141" spans="3:3" x14ac:dyDescent="0.25">
      <c r="C141" t="s">
        <v>154</v>
      </c>
    </row>
    <row r="142" spans="3:3" x14ac:dyDescent="0.25">
      <c r="C142" t="s">
        <v>155</v>
      </c>
    </row>
    <row r="143" spans="3:3" x14ac:dyDescent="0.25">
      <c r="C143" t="s">
        <v>156</v>
      </c>
    </row>
    <row r="144" spans="3:3" x14ac:dyDescent="0.25">
      <c r="C144" t="s">
        <v>157</v>
      </c>
    </row>
    <row r="145" spans="3:3" x14ac:dyDescent="0.25">
      <c r="C145" t="s">
        <v>158</v>
      </c>
    </row>
    <row r="146" spans="3:3" x14ac:dyDescent="0.25">
      <c r="C146" t="s">
        <v>159</v>
      </c>
    </row>
    <row r="147" spans="3:3" x14ac:dyDescent="0.25">
      <c r="C147" t="s">
        <v>160</v>
      </c>
    </row>
    <row r="148" spans="3:3" x14ac:dyDescent="0.25">
      <c r="C148" t="s">
        <v>20</v>
      </c>
    </row>
    <row r="149" spans="3:3" x14ac:dyDescent="0.25">
      <c r="C149" t="s">
        <v>161</v>
      </c>
    </row>
    <row r="150" spans="3:3" x14ac:dyDescent="0.25">
      <c r="C150" t="s">
        <v>162</v>
      </c>
    </row>
    <row r="151" spans="3:3" x14ac:dyDescent="0.25">
      <c r="C151" t="s">
        <v>163</v>
      </c>
    </row>
    <row r="152" spans="3:3" x14ac:dyDescent="0.25">
      <c r="C152" t="s">
        <v>164</v>
      </c>
    </row>
    <row r="153" spans="3:3" x14ac:dyDescent="0.25">
      <c r="C153" t="s">
        <v>165</v>
      </c>
    </row>
    <row r="154" spans="3:3" x14ac:dyDescent="0.25">
      <c r="C154" t="s">
        <v>166</v>
      </c>
    </row>
    <row r="155" spans="3:3" x14ac:dyDescent="0.25">
      <c r="C155" t="s">
        <v>167</v>
      </c>
    </row>
    <row r="156" spans="3:3" x14ac:dyDescent="0.25">
      <c r="C156" t="s">
        <v>168</v>
      </c>
    </row>
    <row r="157" spans="3:3" x14ac:dyDescent="0.25">
      <c r="C157" t="s">
        <v>8</v>
      </c>
    </row>
    <row r="158" spans="3:3" x14ac:dyDescent="0.25">
      <c r="C158" t="s">
        <v>169</v>
      </c>
    </row>
    <row r="159" spans="3:3" x14ac:dyDescent="0.25">
      <c r="C159" t="s">
        <v>170</v>
      </c>
    </row>
    <row r="160" spans="3:3" x14ac:dyDescent="0.25">
      <c r="C160" t="s">
        <v>171</v>
      </c>
    </row>
    <row r="161" spans="3:3" x14ac:dyDescent="0.25">
      <c r="C161" t="s">
        <v>172</v>
      </c>
    </row>
    <row r="162" spans="3:3" x14ac:dyDescent="0.25">
      <c r="C162" t="s">
        <v>173</v>
      </c>
    </row>
    <row r="163" spans="3:3" x14ac:dyDescent="0.25">
      <c r="C163" t="s">
        <v>174</v>
      </c>
    </row>
    <row r="164" spans="3:3" x14ac:dyDescent="0.25">
      <c r="C164" t="s">
        <v>175</v>
      </c>
    </row>
    <row r="165" spans="3:3" x14ac:dyDescent="0.25">
      <c r="C165" t="s">
        <v>176</v>
      </c>
    </row>
    <row r="166" spans="3:3" x14ac:dyDescent="0.25">
      <c r="C166" t="s">
        <v>177</v>
      </c>
    </row>
    <row r="167" spans="3:3" x14ac:dyDescent="0.25">
      <c r="C167" t="s">
        <v>178</v>
      </c>
    </row>
    <row r="168" spans="3:3" x14ac:dyDescent="0.25">
      <c r="C168" t="s">
        <v>179</v>
      </c>
    </row>
    <row r="169" spans="3:3" x14ac:dyDescent="0.25">
      <c r="C169" t="s">
        <v>180</v>
      </c>
    </row>
    <row r="170" spans="3:3" x14ac:dyDescent="0.25">
      <c r="C170" t="s">
        <v>181</v>
      </c>
    </row>
    <row r="171" spans="3:3" x14ac:dyDescent="0.25">
      <c r="C171" t="s">
        <v>182</v>
      </c>
    </row>
    <row r="172" spans="3:3" x14ac:dyDescent="0.25">
      <c r="C172" t="s">
        <v>183</v>
      </c>
    </row>
    <row r="173" spans="3:3" x14ac:dyDescent="0.25">
      <c r="C173" t="s">
        <v>184</v>
      </c>
    </row>
    <row r="174" spans="3:3" x14ac:dyDescent="0.25">
      <c r="C174" t="s">
        <v>185</v>
      </c>
    </row>
    <row r="175" spans="3:3" x14ac:dyDescent="0.25">
      <c r="C175" t="s">
        <v>186</v>
      </c>
    </row>
    <row r="177" spans="3:5" x14ac:dyDescent="0.25">
      <c r="C177" t="s">
        <v>271</v>
      </c>
    </row>
    <row r="179" spans="3:5" x14ac:dyDescent="0.25">
      <c r="C179" t="s">
        <v>250</v>
      </c>
      <c r="D179" t="s">
        <v>207</v>
      </c>
      <c r="E179" t="s">
        <v>251</v>
      </c>
    </row>
    <row r="180" spans="3:5" x14ac:dyDescent="0.25">
      <c r="C180" t="s">
        <v>11</v>
      </c>
      <c r="D180" t="s">
        <v>204</v>
      </c>
      <c r="E180" t="s">
        <v>239</v>
      </c>
    </row>
    <row r="181" spans="3:5" x14ac:dyDescent="0.25">
      <c r="C181" t="s">
        <v>229</v>
      </c>
      <c r="D181" t="s">
        <v>207</v>
      </c>
      <c r="E181" t="s">
        <v>230</v>
      </c>
    </row>
    <row r="182" spans="3:5" x14ac:dyDescent="0.25">
      <c r="C182" t="s">
        <v>216</v>
      </c>
      <c r="D182" t="s">
        <v>204</v>
      </c>
      <c r="E182" t="s">
        <v>217</v>
      </c>
    </row>
    <row r="183" spans="3:5" x14ac:dyDescent="0.25">
      <c r="C183" t="s">
        <v>255</v>
      </c>
      <c r="D183" t="s">
        <v>212</v>
      </c>
      <c r="E183" t="s">
        <v>256</v>
      </c>
    </row>
    <row r="184" spans="3:5" x14ac:dyDescent="0.25">
      <c r="C184" t="s">
        <v>211</v>
      </c>
      <c r="D184" t="s">
        <v>212</v>
      </c>
      <c r="E184" t="s">
        <v>213</v>
      </c>
    </row>
    <row r="185" spans="3:5" x14ac:dyDescent="0.25">
      <c r="C185" t="s">
        <v>238</v>
      </c>
      <c r="D185" t="s">
        <v>207</v>
      </c>
      <c r="E185" t="s">
        <v>213</v>
      </c>
    </row>
    <row r="186" spans="3:5" x14ac:dyDescent="0.25">
      <c r="C186" t="s">
        <v>254</v>
      </c>
      <c r="D186" t="s">
        <v>204</v>
      </c>
      <c r="E186" t="s">
        <v>213</v>
      </c>
    </row>
    <row r="187" spans="3:5" x14ac:dyDescent="0.25">
      <c r="C187" t="s">
        <v>264</v>
      </c>
      <c r="D187" t="s">
        <v>204</v>
      </c>
      <c r="E187" t="s">
        <v>213</v>
      </c>
    </row>
    <row r="188" spans="3:5" x14ac:dyDescent="0.25">
      <c r="C188" t="s">
        <v>203</v>
      </c>
      <c r="D188" t="s">
        <v>204</v>
      </c>
      <c r="E188" t="s">
        <v>205</v>
      </c>
    </row>
    <row r="189" spans="3:5" x14ac:dyDescent="0.25">
      <c r="C189" t="s">
        <v>260</v>
      </c>
      <c r="D189" t="s">
        <v>207</v>
      </c>
      <c r="E189" t="s">
        <v>205</v>
      </c>
    </row>
    <row r="190" spans="3:5" x14ac:dyDescent="0.25">
      <c r="C190" t="s">
        <v>268</v>
      </c>
      <c r="D190" t="s">
        <v>207</v>
      </c>
      <c r="E190" t="s">
        <v>223</v>
      </c>
    </row>
    <row r="191" spans="3:5" x14ac:dyDescent="0.25">
      <c r="C191" t="s">
        <v>269</v>
      </c>
      <c r="D191" t="s">
        <v>207</v>
      </c>
      <c r="E191" t="s">
        <v>262</v>
      </c>
    </row>
    <row r="192" spans="3:5" x14ac:dyDescent="0.25">
      <c r="C192" t="s">
        <v>242</v>
      </c>
      <c r="D192" t="s">
        <v>207</v>
      </c>
      <c r="E192" t="s">
        <v>243</v>
      </c>
    </row>
    <row r="193" spans="3:5" x14ac:dyDescent="0.25">
      <c r="C193" t="s">
        <v>200</v>
      </c>
      <c r="D193" t="s">
        <v>201</v>
      </c>
      <c r="E193" t="s">
        <v>202</v>
      </c>
    </row>
    <row r="194" spans="3:5" x14ac:dyDescent="0.25">
      <c r="C194" t="s">
        <v>206</v>
      </c>
      <c r="D194" t="s">
        <v>207</v>
      </c>
      <c r="E194" t="s">
        <v>202</v>
      </c>
    </row>
    <row r="195" spans="3:5" x14ac:dyDescent="0.25">
      <c r="C195" t="s">
        <v>208</v>
      </c>
      <c r="D195" t="s">
        <v>207</v>
      </c>
      <c r="E195" t="s">
        <v>202</v>
      </c>
    </row>
    <row r="196" spans="3:5" x14ac:dyDescent="0.25">
      <c r="C196" t="s">
        <v>209</v>
      </c>
      <c r="D196" t="s">
        <v>210</v>
      </c>
      <c r="E196" t="s">
        <v>202</v>
      </c>
    </row>
    <row r="197" spans="3:5" x14ac:dyDescent="0.25">
      <c r="C197" t="s">
        <v>215</v>
      </c>
      <c r="D197" t="s">
        <v>207</v>
      </c>
      <c r="E197" t="s">
        <v>202</v>
      </c>
    </row>
    <row r="198" spans="3:5" x14ac:dyDescent="0.25">
      <c r="C198" t="s">
        <v>218</v>
      </c>
      <c r="D198" t="s">
        <v>212</v>
      </c>
      <c r="E198" t="s">
        <v>202</v>
      </c>
    </row>
    <row r="199" spans="3:5" x14ac:dyDescent="0.25">
      <c r="C199" t="s">
        <v>219</v>
      </c>
      <c r="D199" t="s">
        <v>220</v>
      </c>
      <c r="E199" t="s">
        <v>202</v>
      </c>
    </row>
    <row r="200" spans="3:5" x14ac:dyDescent="0.25">
      <c r="C200" t="s">
        <v>221</v>
      </c>
      <c r="D200" t="s">
        <v>212</v>
      </c>
      <c r="E200" t="s">
        <v>202</v>
      </c>
    </row>
    <row r="201" spans="3:5" x14ac:dyDescent="0.25">
      <c r="C201" t="s">
        <v>222</v>
      </c>
      <c r="D201" t="s">
        <v>207</v>
      </c>
      <c r="E201" t="s">
        <v>202</v>
      </c>
    </row>
    <row r="202" spans="3:5" x14ac:dyDescent="0.25">
      <c r="C202" t="s">
        <v>224</v>
      </c>
      <c r="D202" t="s">
        <v>212</v>
      </c>
      <c r="E202" t="s">
        <v>202</v>
      </c>
    </row>
    <row r="203" spans="3:5" x14ac:dyDescent="0.25">
      <c r="C203" t="s">
        <v>225</v>
      </c>
      <c r="D203" t="s">
        <v>207</v>
      </c>
      <c r="E203" t="s">
        <v>202</v>
      </c>
    </row>
    <row r="204" spans="3:5" x14ac:dyDescent="0.25">
      <c r="C204" t="s">
        <v>226</v>
      </c>
      <c r="D204" t="s">
        <v>207</v>
      </c>
      <c r="E204" t="s">
        <v>202</v>
      </c>
    </row>
    <row r="205" spans="3:5" x14ac:dyDescent="0.25">
      <c r="C205" t="s">
        <v>227</v>
      </c>
      <c r="D205" t="s">
        <v>201</v>
      </c>
      <c r="E205" t="s">
        <v>202</v>
      </c>
    </row>
    <row r="206" spans="3:5" x14ac:dyDescent="0.25">
      <c r="C206" t="s">
        <v>228</v>
      </c>
      <c r="D206" t="s">
        <v>207</v>
      </c>
      <c r="E206" t="s">
        <v>202</v>
      </c>
    </row>
    <row r="207" spans="3:5" x14ac:dyDescent="0.25">
      <c r="C207" t="s">
        <v>231</v>
      </c>
      <c r="D207" t="s">
        <v>212</v>
      </c>
      <c r="E207" t="s">
        <v>202</v>
      </c>
    </row>
    <row r="208" spans="3:5" x14ac:dyDescent="0.25">
      <c r="C208" t="s">
        <v>232</v>
      </c>
      <c r="D208" t="s">
        <v>207</v>
      </c>
      <c r="E208" t="s">
        <v>202</v>
      </c>
    </row>
    <row r="209" spans="3:5" x14ac:dyDescent="0.25">
      <c r="C209" t="s">
        <v>233</v>
      </c>
      <c r="D209" t="s">
        <v>207</v>
      </c>
      <c r="E209" t="s">
        <v>202</v>
      </c>
    </row>
    <row r="210" spans="3:5" x14ac:dyDescent="0.25">
      <c r="C210" t="s">
        <v>236</v>
      </c>
      <c r="D210" t="s">
        <v>210</v>
      </c>
      <c r="E210" t="s">
        <v>202</v>
      </c>
    </row>
    <row r="211" spans="3:5" x14ac:dyDescent="0.25">
      <c r="C211" t="s">
        <v>237</v>
      </c>
      <c r="D211" t="s">
        <v>207</v>
      </c>
      <c r="E211" t="s">
        <v>202</v>
      </c>
    </row>
    <row r="212" spans="3:5" x14ac:dyDescent="0.25">
      <c r="C212" t="s">
        <v>240</v>
      </c>
      <c r="D212" t="s">
        <v>220</v>
      </c>
      <c r="E212" t="s">
        <v>202</v>
      </c>
    </row>
    <row r="213" spans="3:5" x14ac:dyDescent="0.25">
      <c r="C213" t="s">
        <v>241</v>
      </c>
      <c r="D213" t="s">
        <v>207</v>
      </c>
      <c r="E213" t="s">
        <v>202</v>
      </c>
    </row>
    <row r="214" spans="3:5" x14ac:dyDescent="0.25">
      <c r="C214" t="s">
        <v>244</v>
      </c>
      <c r="D214" t="s">
        <v>204</v>
      </c>
      <c r="E214" t="s">
        <v>202</v>
      </c>
    </row>
    <row r="215" spans="3:5" x14ac:dyDescent="0.25">
      <c r="C215" t="s">
        <v>245</v>
      </c>
      <c r="D215" t="s">
        <v>207</v>
      </c>
      <c r="E215" t="s">
        <v>202</v>
      </c>
    </row>
    <row r="216" spans="3:5" x14ac:dyDescent="0.25">
      <c r="C216" t="s">
        <v>248</v>
      </c>
      <c r="D216" t="s">
        <v>207</v>
      </c>
      <c r="E216" t="s">
        <v>202</v>
      </c>
    </row>
    <row r="217" spans="3:5" x14ac:dyDescent="0.25">
      <c r="C217" t="s">
        <v>249</v>
      </c>
      <c r="D217" t="s">
        <v>207</v>
      </c>
      <c r="E217" t="s">
        <v>202</v>
      </c>
    </row>
    <row r="218" spans="3:5" x14ac:dyDescent="0.25">
      <c r="C218" t="s">
        <v>252</v>
      </c>
      <c r="D218" t="s">
        <v>207</v>
      </c>
      <c r="E218" t="s">
        <v>202</v>
      </c>
    </row>
    <row r="219" spans="3:5" x14ac:dyDescent="0.25">
      <c r="C219" t="s">
        <v>253</v>
      </c>
      <c r="D219" t="s">
        <v>207</v>
      </c>
      <c r="E219" t="s">
        <v>202</v>
      </c>
    </row>
    <row r="220" spans="3:5" x14ac:dyDescent="0.25">
      <c r="C220" t="s">
        <v>257</v>
      </c>
      <c r="D220" t="s">
        <v>207</v>
      </c>
      <c r="E220" t="s">
        <v>202</v>
      </c>
    </row>
    <row r="221" spans="3:5" x14ac:dyDescent="0.25">
      <c r="C221" t="s">
        <v>258</v>
      </c>
      <c r="D221" t="s">
        <v>212</v>
      </c>
      <c r="E221" t="s">
        <v>202</v>
      </c>
    </row>
    <row r="222" spans="3:5" x14ac:dyDescent="0.25">
      <c r="C222" t="s">
        <v>259</v>
      </c>
      <c r="D222" t="s">
        <v>207</v>
      </c>
      <c r="E222" t="s">
        <v>202</v>
      </c>
    </row>
    <row r="223" spans="3:5" x14ac:dyDescent="0.25">
      <c r="C223" t="s">
        <v>261</v>
      </c>
      <c r="D223" t="s">
        <v>207</v>
      </c>
      <c r="E223" t="s">
        <v>202</v>
      </c>
    </row>
    <row r="224" spans="3:5" x14ac:dyDescent="0.25">
      <c r="C224" t="s">
        <v>263</v>
      </c>
      <c r="D224" t="s">
        <v>204</v>
      </c>
      <c r="E224" t="s">
        <v>202</v>
      </c>
    </row>
    <row r="225" spans="3:5" x14ac:dyDescent="0.25">
      <c r="C225" t="s">
        <v>267</v>
      </c>
      <c r="D225" t="s">
        <v>207</v>
      </c>
      <c r="E225" t="s">
        <v>214</v>
      </c>
    </row>
    <row r="226" spans="3:5" x14ac:dyDescent="0.25">
      <c r="C226" t="s">
        <v>234</v>
      </c>
      <c r="D226" t="s">
        <v>207</v>
      </c>
      <c r="E226" t="s">
        <v>235</v>
      </c>
    </row>
    <row r="227" spans="3:5" x14ac:dyDescent="0.25">
      <c r="C227" t="s">
        <v>246</v>
      </c>
      <c r="D227" t="s">
        <v>207</v>
      </c>
      <c r="E227" t="s">
        <v>247</v>
      </c>
    </row>
    <row r="228" spans="3:5" x14ac:dyDescent="0.25">
      <c r="C228" t="s">
        <v>266</v>
      </c>
      <c r="D228" t="s">
        <v>198</v>
      </c>
      <c r="E228" t="s">
        <v>199</v>
      </c>
    </row>
    <row r="229" spans="3:5" x14ac:dyDescent="0.25">
      <c r="C229" t="s">
        <v>265</v>
      </c>
    </row>
  </sheetData>
  <sortState xmlns:xlrd2="http://schemas.microsoft.com/office/spreadsheetml/2017/richdata2" ref="C179:E228">
    <sortCondition ref="E179:E228"/>
  </sortState>
  <hyperlinks>
    <hyperlink ref="C5" r:id="rId1" tooltip="Addington, Buckinghamshire" display="https://en.wikipedia.org/wiki/Addington,_Buckinghamshire" xr:uid="{5488F1A2-AB59-4660-B380-1A1C221FD80C}"/>
    <hyperlink ref="C6" r:id="rId2" tooltip="Adstock" display="https://en.wikipedia.org/wiki/Adstock" xr:uid="{5311DEAA-DC03-4E01-AAF7-0FA62F788FF5}"/>
    <hyperlink ref="C7" r:id="rId3" tooltip="Akeley, Buckinghamshire" display="https://en.wikipedia.org/wiki/Akeley,_Buckinghamshire" xr:uid="{EAF8456C-10CD-46F0-8B1A-6AEDB28F2B6B}"/>
    <hyperlink ref="C8" r:id="rId4" tooltip="Amersham" display="https://en.wikipedia.org/wiki/Amersham" xr:uid="{28EE3D19-DEA9-4C64-863D-2FE9A6F04606}"/>
    <hyperlink ref="C9" r:id="rId5" tooltip="Ashendon" display="https://en.wikipedia.org/wiki/Ashendon" xr:uid="{8B113257-E19B-4AE3-8833-AD18B1DECC15}"/>
    <hyperlink ref="C10" r:id="rId6" tooltip="Ashley Green" display="https://en.wikipedia.org/wiki/Ashley_Green" xr:uid="{89EA0D9B-24A6-476E-91DE-88265408FF07}"/>
    <hyperlink ref="C11" r:id="rId7" tooltip="Aston Abbotts" display="https://en.wikipedia.org/wiki/Aston_Abbotts" xr:uid="{BC69EAF8-FAFC-4CC6-A73F-1199C0AABD34}"/>
    <hyperlink ref="C12" r:id="rId8" tooltip="Aston Clinton" display="https://en.wikipedia.org/wiki/Aston_Clinton" xr:uid="{BAA8B0CC-2762-4C38-8D58-813351E6FD57}"/>
    <hyperlink ref="C13" r:id="rId9" tooltip="Aston Sandford" display="https://en.wikipedia.org/wiki/Aston_Sandford" xr:uid="{CF369E44-B4F9-4505-836C-BDF8DE0E858A}"/>
    <hyperlink ref="C14" r:id="rId10" tooltip="Aylesbury" display="https://en.wikipedia.org/wiki/Aylesbury" xr:uid="{F7AA51B5-8A6E-49F5-A0EC-9DAD53C6E2B1}"/>
    <hyperlink ref="C15" r:id="rId11" tooltip="Barton Hartshorn" display="https://en.wikipedia.org/wiki/Barton_Hartshorn" xr:uid="{2F7DA2C3-FC19-49B9-83B7-424DB43B4772}"/>
    <hyperlink ref="C16" r:id="rId12" tooltip="Beachampton" display="https://en.wikipedia.org/wiki/Beachampton" xr:uid="{1B3E3ADB-1565-475C-9490-DF738549F857}"/>
    <hyperlink ref="C17" r:id="rId13" tooltip="Beaconsfield" display="https://en.wikipedia.org/wiki/Beaconsfield" xr:uid="{51D5A722-961D-4486-B2FA-5461C80AA36F}"/>
    <hyperlink ref="C18" r:id="rId14" tooltip="Biddlesden" display="https://en.wikipedia.org/wiki/Biddlesden" xr:uid="{07FE72CE-E446-43A6-A861-8ABA0869C7A8}"/>
    <hyperlink ref="C19" r:id="rId15" tooltip="Bierton with Broughton" display="https://en.wikipedia.org/wiki/Bierton_with_Broughton" xr:uid="{A62A6DB8-6A50-4B84-8497-B1251DD25ED6}"/>
    <hyperlink ref="C20" r:id="rId16" tooltip="Bledlow-cum-Saunderton" display="https://en.wikipedia.org/wiki/Bledlow-cum-Saunderton" xr:uid="{B57C14CE-B030-49DC-976A-DF1E410ECB14}"/>
    <hyperlink ref="C21" r:id="rId17" tooltip="Boarstall" display="https://en.wikipedia.org/wiki/Boarstall" xr:uid="{22B3950F-EB27-4334-8E63-C01825E03909}"/>
    <hyperlink ref="C22" r:id="rId18" tooltip="Bradenham, Buckinghamshire" display="https://en.wikipedia.org/wiki/Bradenham,_Buckinghamshire" xr:uid="{0CF54DC0-819A-4F9C-A082-63FFD5CF9597}"/>
    <hyperlink ref="C23" r:id="rId19" tooltip="Brill, Buckinghamshire" display="https://en.wikipedia.org/wiki/Brill,_Buckinghamshire" xr:uid="{26E367DF-67E6-4FF8-B9C9-4AC14B19ADED}"/>
    <hyperlink ref="C26" r:id="rId20" tooltip="Buckingham" display="https://en.wikipedia.org/wiki/Buckingham" xr:uid="{FFFF6BCA-A5C7-48BD-80E7-8801A21429B0}"/>
    <hyperlink ref="C27" r:id="rId21" tooltip="Buckland, Buckinghamshire" display="https://en.wikipedia.org/wiki/Buckland,_Buckinghamshire" xr:uid="{5621484E-1206-4BD9-9EAB-162F9879A335}"/>
    <hyperlink ref="C28" r:id="rId22" tooltip="Burnham, Buckinghamshire" display="https://en.wikipedia.org/wiki/Burnham,_Buckinghamshire" xr:uid="{4E0BCF05-F6AB-4FF4-AA33-C018BCBC9DAA}"/>
    <hyperlink ref="C30" r:id="rId23" tooltip="Chalfont St. Giles" display="https://en.wikipedia.org/wiki/Chalfont_St._Giles" xr:uid="{2163E2DA-D4B0-4E43-8233-0AE4093295C6}"/>
    <hyperlink ref="C31" r:id="rId24" tooltip="Chalfont St. Peter" display="https://en.wikipedia.org/wiki/Chalfont_St._Peter" xr:uid="{132339C5-BF41-41F0-A6F3-68A300F07F57}"/>
    <hyperlink ref="C32" r:id="rId25" tooltip="Charndon" display="https://en.wikipedia.org/wiki/Charndon" xr:uid="{327A2EB2-852E-4B2D-B8FC-E84C8B12BC09}"/>
    <hyperlink ref="C33" r:id="rId26" tooltip="Chartridge" display="https://en.wikipedia.org/wiki/Chartridge" xr:uid="{117F1780-7456-4802-8508-F0FF00507E2A}"/>
    <hyperlink ref="C34" r:id="rId27" tooltip="Chearsley" display="https://en.wikipedia.org/wiki/Chearsley" xr:uid="{7E55F154-242D-4582-8FCE-B7F1BD946770}"/>
    <hyperlink ref="C35" r:id="rId28" tooltip="Cheddington" display="https://en.wikipedia.org/wiki/Cheddington" xr:uid="{E8969ABE-93BF-4BBD-9170-7D1D01A64F97}"/>
    <hyperlink ref="C36" r:id="rId29" tooltip="Chenies" display="https://en.wikipedia.org/wiki/Chenies" xr:uid="{77106800-0888-48AF-9A15-85FA29224920}"/>
    <hyperlink ref="C37" r:id="rId30" tooltip="Chepping Wycombe" display="https://en.wikipedia.org/wiki/Chepping_Wycombe" xr:uid="{DC746826-EFA8-48D4-9C7A-7B217BD2A0A4}"/>
    <hyperlink ref="C38" r:id="rId31" tooltip="Chesham Bois" display="https://en.wikipedia.org/wiki/Chesham_Bois" xr:uid="{76977421-344A-415F-94F0-67658B82E4D2}"/>
    <hyperlink ref="C39" r:id="rId32" tooltip="Chesham" display="https://en.wikipedia.org/wiki/Chesham" xr:uid="{3D6C1EE5-9F11-43D7-8C7F-3ED967734E98}"/>
    <hyperlink ref="C40" r:id="rId33" tooltip="Chetwode" display="https://en.wikipedia.org/wiki/Chetwode" xr:uid="{33E82037-A61E-4481-A386-EE26848C62F4}"/>
    <hyperlink ref="C41" r:id="rId34" tooltip="Chilton, Buckinghamshire" display="https://en.wikipedia.org/wiki/Chilton,_Buckinghamshire" xr:uid="{5A79C20F-6991-4882-AC37-7EAF4CF4BA2E}"/>
    <hyperlink ref="C42" r:id="rId35" tooltip="Cholesbury-cum-St Leonards" display="https://en.wikipedia.org/wiki/Cholesbury-cum-St_Leonards" xr:uid="{51C02A06-0700-4145-8F78-77C50E0C0F3A}"/>
    <hyperlink ref="C43" r:id="rId36" tooltip="Coldharbour, Buckinghamshire" display="https://en.wikipedia.org/wiki/Coldharbour,_Buckinghamshire" xr:uid="{17C71B13-6C51-4E44-B9A3-4AD82E1C5D4C}"/>
    <hyperlink ref="C44" r:id="rId37" tooltip="Coleshill, Buckinghamshire" display="https://en.wikipedia.org/wiki/Coleshill,_Buckinghamshire" xr:uid="{1B1EA227-8283-4128-8313-281A0FABE7FE}"/>
    <hyperlink ref="C45" r:id="rId38" tooltip="Creslow" display="https://en.wikipedia.org/wiki/Creslow" xr:uid="{6655ED14-3D9C-41FC-A668-46DDB205A082}"/>
    <hyperlink ref="C46" r:id="rId39" tooltip="Cublington" display="https://en.wikipedia.org/wiki/Cublington" xr:uid="{FB9274EB-827F-4F63-B8B8-4A96AF8D9716}"/>
    <hyperlink ref="C47" r:id="rId40" tooltip="Cuddington, Buckinghamshire" display="https://en.wikipedia.org/wiki/Cuddington,_Buckinghamshire" xr:uid="{C16B7F09-5AB5-4B18-B38C-170A35545B40}"/>
    <hyperlink ref="C48" r:id="rId41" tooltip="Denham, Buckinghamshire" display="https://en.wikipedia.org/wiki/Denham,_Buckinghamshire" xr:uid="{36908C0D-4385-430B-BD83-3212F1244A2B}"/>
    <hyperlink ref="C49" r:id="rId42" tooltip="Dinton-with-Ford and Upton" display="https://en.wikipedia.org/wiki/Dinton-with-Ford_and_Upton" xr:uid="{F3AB19EA-3D3A-45DE-8B55-82AB02B29DC1}"/>
    <hyperlink ref="C50" r:id="rId43" tooltip="Dorney" display="https://en.wikipedia.org/wiki/Dorney" xr:uid="{3C02E027-5FCC-4A33-9DA7-F5CC3E6BCA2E}"/>
    <hyperlink ref="C51" r:id="rId44" tooltip="Dorton" display="https://en.wikipedia.org/wiki/Dorton" xr:uid="{1537BAAF-9435-4C73-B5B1-20CE8760055D}"/>
    <hyperlink ref="C52" r:id="rId45" tooltip="Downley" display="https://en.wikipedia.org/wiki/Downley" xr:uid="{BB22EDFB-E974-42EF-BE4C-8425891AD6CF}"/>
    <hyperlink ref="C53" r:id="rId46" tooltip="Drayton Beauchamp" display="https://en.wikipedia.org/wiki/Drayton_Beauchamp" xr:uid="{7E173898-CC87-4BE0-BB46-5C326A0F3CE2}"/>
    <hyperlink ref="C54" r:id="rId47" tooltip="Drayton Parslow" display="https://en.wikipedia.org/wiki/Drayton_Parslow" xr:uid="{05A83F75-3A82-43ED-9AFE-3E8218F881A3}"/>
    <hyperlink ref="C55" r:id="rId48" tooltip="Dunton, Buckinghamshire" display="https://en.wikipedia.org/wiki/Dunton,_Buckinghamshire" xr:uid="{D881C128-2C83-47B2-B877-E085A23EDC4D}"/>
    <hyperlink ref="C56" r:id="rId49" tooltip="East Claydon" display="https://en.wikipedia.org/wiki/East_Claydon" xr:uid="{1F677F4A-8E1E-4EFE-A86F-C60B8E046427}"/>
    <hyperlink ref="C57" r:id="rId50" tooltip="Edgcott" display="https://en.wikipedia.org/wiki/Edgcott" xr:uid="{4DF9D6DC-59EC-4820-8BDE-9B0CF375927B}"/>
    <hyperlink ref="C58" r:id="rId51" tooltip="Edlesborough" display="https://en.wikipedia.org/wiki/Edlesborough" xr:uid="{5B5D92CE-FB3B-4144-92BC-D791351AF927}"/>
    <hyperlink ref="C59" r:id="rId52" tooltip="Ellesborough" display="https://en.wikipedia.org/wiki/Ellesborough" xr:uid="{34A15D68-962D-491A-AD84-3E9F73579967}"/>
    <hyperlink ref="C60" r:id="rId53" tooltip="Farnham Royal" display="https://en.wikipedia.org/wiki/Farnham_Royal" xr:uid="{CB2C0B79-64D8-47DB-BA96-661B96E813EB}"/>
    <hyperlink ref="C61" r:id="rId54" tooltip="Fawley, Buckinghamshire" display="https://en.wikipedia.org/wiki/Fawley,_Buckinghamshire" xr:uid="{292B0D2F-C628-4F92-910F-5152A2BCAFFA}"/>
    <hyperlink ref="C62" r:id="rId55" tooltip="Fleet Marston" display="https://en.wikipedia.org/wiki/Fleet_Marston" xr:uid="{C69BDEFB-8E4F-439C-BBFB-6ABEAC888E8B}"/>
    <hyperlink ref="C63" r:id="rId56" tooltip="Foscott, Buckinghamshire" display="https://en.wikipedia.org/wiki/Foscott,_Buckinghamshire" xr:uid="{AC7349F5-0347-453C-9801-7D9692D58D71}"/>
    <hyperlink ref="C64" r:id="rId57" tooltip="Fulmer" display="https://en.wikipedia.org/wiki/Fulmer" xr:uid="{0D05FB93-6DDA-4A47-B024-AC4EACCD5EA5}"/>
    <hyperlink ref="C65" r:id="rId58" tooltip="Gawcott with Lenborough" display="https://en.wikipedia.org/wiki/Gawcott_with_Lenborough" xr:uid="{6767F29E-8CCF-4A3B-8855-AFEABDF6F6C3}"/>
    <hyperlink ref="C66" r:id="rId59" tooltip="Gerrards Cross" display="https://en.wikipedia.org/wiki/Gerrards_Cross" xr:uid="{0C54E2C6-0CD3-4B04-A539-72F8478DC413}"/>
    <hyperlink ref="C67" r:id="rId60" tooltip="Granborough" display="https://en.wikipedia.org/wiki/Granborough" xr:uid="{8322299A-43FC-4D85-A399-82B001B88CDF}"/>
    <hyperlink ref="C68" r:id="rId61" tooltip="Great and Little Hampden" display="https://en.wikipedia.org/wiki/Great_and_Little_Hampden" xr:uid="{6A76C68E-D765-4953-A92D-EF77E6193609}"/>
    <hyperlink ref="C70" r:id="rId62" tooltip="Great Brickhill" display="https://en.wikipedia.org/wiki/Great_Brickhill" xr:uid="{1FBB1C3D-6E13-4BE7-A6AA-67AF22266FAA}"/>
    <hyperlink ref="C71" r:id="rId63" tooltip="Great Horwood" display="https://en.wikipedia.org/wiki/Great_Horwood" xr:uid="{9C67D811-F258-4EDB-822E-07B240DCE894}"/>
    <hyperlink ref="C72" r:id="rId64" tooltip="Great Marlow" display="https://en.wikipedia.org/wiki/Great_Marlow" xr:uid="{88FB950F-C4FA-4920-998F-C027805D3511}"/>
    <hyperlink ref="C73" r:id="rId65" tooltip="Great Missenden" display="https://en.wikipedia.org/wiki/Great_Missenden" xr:uid="{FC1702B8-E5F4-4383-B3A9-207C8BCE51A9}"/>
    <hyperlink ref="C74" r:id="rId66" tooltip="Grendon Underwood" display="https://en.wikipedia.org/wiki/Grendon_Underwood" xr:uid="{054C7186-0997-4C82-8B1D-5D2D6EA71886}"/>
    <hyperlink ref="C75" r:id="rId67" tooltip="Haddenham, Buckinghamshire" display="https://en.wikipedia.org/wiki/Haddenham,_Buckinghamshire" xr:uid="{70E03624-E154-47C3-8A5B-57D61DAD1039}"/>
    <hyperlink ref="C76" r:id="rId68" tooltip="Halton, Buckinghamshire" display="https://en.wikipedia.org/wiki/Halton,_Buckinghamshire" xr:uid="{BBE892A8-3D58-4026-84D7-CC3B52FC6D2B}"/>
    <hyperlink ref="C77" r:id="rId69" tooltip="Hambleden" display="https://en.wikipedia.org/wiki/Hambleden" xr:uid="{8E61E5B7-82D5-46DC-8D1F-A01961856058}"/>
    <hyperlink ref="C78" r:id="rId70" tooltip="Hardwick, Buckinghamshire" display="https://en.wikipedia.org/wiki/Hardwick,_Buckinghamshire" xr:uid="{07759ED7-6C43-4C7B-89A5-64FD3CD53A6A}"/>
    <hyperlink ref="C79" r:id="rId71" tooltip="Hazlemere" display="https://en.wikipedia.org/wiki/Hazlemere" xr:uid="{303D2CCD-2D06-4026-86B9-35DD667992A8}"/>
    <hyperlink ref="C80" r:id="rId72" tooltip="Hedgerley" display="https://en.wikipedia.org/wiki/Hedgerley" xr:uid="{42BDB079-57F6-474D-8932-90E69E5CB44B}"/>
    <hyperlink ref="C81" r:id="rId73" tooltip="Hedsor" display="https://en.wikipedia.org/wiki/Hedsor" xr:uid="{6145C2E4-3F1C-42DC-A34F-E097A3AE0E4E}"/>
    <hyperlink ref="C82" r:id="rId74" tooltip="Hillesden" display="https://en.wikipedia.org/wiki/Hillesden" xr:uid="{8311E189-9D46-454B-9AF4-059C301A4391}"/>
    <hyperlink ref="C83" r:id="rId75" tooltip="Hoggeston" display="https://en.wikipedia.org/wiki/Hoggeston" xr:uid="{F17D91CF-84DE-4B4C-BE15-2E71343AB75D}"/>
    <hyperlink ref="C84" r:id="rId76" tooltip="Hogshaw" display="https://en.wikipedia.org/wiki/Hogshaw" xr:uid="{C9F6E458-404C-47B5-8497-95496A336D37}"/>
    <hyperlink ref="C85" r:id="rId77" tooltip="Hughenden, Buckinghamshire" display="https://en.wikipedia.org/wiki/Hughenden,_Buckinghamshire" xr:uid="{E3E445B2-A907-4C5E-A835-EA98567114A3}"/>
    <hyperlink ref="C86" r:id="rId78" tooltip="Hulcott" display="https://en.wikipedia.org/wiki/Hulcott" xr:uid="{B4E9D771-2FA7-445A-BE9A-6B684C0E5EAF}"/>
    <hyperlink ref="C87" r:id="rId79" tooltip="Ibstone" display="https://en.wikipedia.org/wiki/Ibstone" xr:uid="{FE76371C-F06E-41E4-9E74-EB5CBAB05064}"/>
    <hyperlink ref="C88" r:id="rId80" tooltip="Ickford" display="https://en.wikipedia.org/wiki/Ickford" xr:uid="{DBF3EF4E-BFCE-4960-A9C0-188ADAB2D663}"/>
    <hyperlink ref="C89" r:id="rId81" tooltip="Iver" display="https://en.wikipedia.org/wiki/Iver" xr:uid="{3ED4B9ED-497D-4BC9-A00D-0E32D53A0F95}"/>
    <hyperlink ref="C90" r:id="rId82" tooltip="Ivinghoe" display="https://en.wikipedia.org/wiki/Ivinghoe" xr:uid="{FFEED040-A874-42C1-BB2F-3C39CAF98C92}"/>
    <hyperlink ref="C92" r:id="rId83" tooltip="Kingsey" display="https://en.wikipedia.org/wiki/Kingsey" xr:uid="{29E1E6DC-89C1-4AA8-9E06-20D591D78026}"/>
    <hyperlink ref="C93" r:id="rId84" tooltip="Kingswood, Buckinghamshire" display="https://en.wikipedia.org/wiki/Kingswood,_Buckinghamshire" xr:uid="{242E3899-636F-48DD-8E45-184D55DF879C}"/>
    <hyperlink ref="C94" r:id="rId85" tooltip="Lacey Green" display="https://en.wikipedia.org/wiki/Lacey_Green" xr:uid="{DCCC7C59-2DA1-4DC3-AF19-5A1210B553E6}"/>
    <hyperlink ref="C95" r:id="rId86" tooltip="Lane End, Buckinghamshire" display="https://en.wikipedia.org/wiki/Lane_End,_Buckinghamshire" xr:uid="{E61043EB-026B-4F9D-B70B-C3F2B6E1045F}"/>
    <hyperlink ref="C97" r:id="rId87" tooltip="Leckhampstead, Buckinghamshire" display="https://en.wikipedia.org/wiki/Leckhampstead,_Buckinghamshire" xr:uid="{870AA092-5E6E-4CA6-83AB-C1F18F74D903}"/>
    <hyperlink ref="C98" r:id="rId88" tooltip="Lillingstone Dayrell with Luffield Abbey" display="https://en.wikipedia.org/wiki/Lillingstone_Dayrell_with_Luffield_Abbey" xr:uid="{BAEB1E0D-00E4-4076-BFCF-DE3D73C17BA6}"/>
    <hyperlink ref="C99" r:id="rId89" tooltip="Lillingstone Lovell" display="https://en.wikipedia.org/wiki/Lillingstone_Lovell" xr:uid="{E1702B73-A439-462F-880B-608C05B5D81F}"/>
    <hyperlink ref="C101" r:id="rId90" tooltip="Little Horwood" display="https://en.wikipedia.org/wiki/Little_Horwood" xr:uid="{70D6BF67-DDA8-4579-AF86-7C7B056279D0}"/>
    <hyperlink ref="C102" r:id="rId91" tooltip="Little Marlow" display="https://en.wikipedia.org/wiki/Little_Marlow" xr:uid="{0887D7C8-D2A6-4B6D-8CA8-947790773E26}"/>
    <hyperlink ref="C103" r:id="rId92" tooltip="Little Missenden" display="https://en.wikipedia.org/wiki/Little_Missenden" xr:uid="{9E26C778-FC4F-4268-A9ED-987EA1F063D2}"/>
    <hyperlink ref="C104" r:id="rId93" tooltip="Long Crendon" display="https://en.wikipedia.org/wiki/Long_Crendon" xr:uid="{6EB7BFB2-BE0C-49E0-8532-A33E8AF5E460}"/>
    <hyperlink ref="C105" r:id="rId94" tooltip="Longwick-cum-Ilmer" display="https://en.wikipedia.org/wiki/Longwick-cum-Ilmer" xr:uid="{C1A988BB-4C34-4136-8F01-1DB5E98010DB}"/>
    <hyperlink ref="C106" r:id="rId95" tooltip="Ludgershall, Buckinghamshire" display="https://en.wikipedia.org/wiki/Ludgershall,_Buckinghamshire" xr:uid="{B9A9372D-17D2-4559-B1E1-ECF353331BE3}"/>
    <hyperlink ref="C107" r:id="rId96" tooltip="Maids Moreton" display="https://en.wikipedia.org/wiki/Maids_Moreton" xr:uid="{C3D89F75-EFA5-41BB-A4CD-E6F03605BA9A}"/>
    <hyperlink ref="C109" r:id="rId97" tooltip="Marlow, Buckinghamshire" display="https://en.wikipedia.org/wiki/Marlow,_Buckinghamshire" xr:uid="{EDC06915-53F3-4D95-A1D6-72AFAD1CF368}"/>
    <hyperlink ref="C110" r:id="rId98" tooltip="Marsh Gibbon" display="https://en.wikipedia.org/wiki/Marsh_Gibbon" xr:uid="{5D524054-8325-448B-B4DE-16463211C511}"/>
    <hyperlink ref="C111" r:id="rId99" tooltip="Marsworth" display="https://en.wikipedia.org/wiki/Marsworth" xr:uid="{B3DFC5D4-EE70-4447-8D7F-C1D7F31BF8BD}"/>
    <hyperlink ref="C112" r:id="rId100" tooltip="Medmenham" display="https://en.wikipedia.org/wiki/Medmenham" xr:uid="{BC1FD210-53F3-47E2-B528-BF2AC1D522DC}"/>
    <hyperlink ref="C113" r:id="rId101" tooltip="Mentmore" display="https://en.wikipedia.org/wiki/Mentmore" xr:uid="{8F291008-83A4-466A-B4AC-E55BD83ECF7C}"/>
    <hyperlink ref="C114" r:id="rId102" tooltip="Middle Claydon" display="https://en.wikipedia.org/wiki/Middle_Claydon" xr:uid="{3551116A-CCA9-4922-86FE-DB3B819D56C9}"/>
    <hyperlink ref="C115" r:id="rId103" tooltip="Mursley" display="https://en.wikipedia.org/wiki/Mursley" xr:uid="{B349D341-8DAD-4E1F-BD31-F77007D5C81A}"/>
    <hyperlink ref="C116" r:id="rId104" tooltip="Nash, Buckinghamshire" display="https://en.wikipedia.org/wiki/Nash,_Buckinghamshire" xr:uid="{D7F46062-BB38-4E17-87DB-C5C150A0AF05}"/>
    <hyperlink ref="C117" r:id="rId105" tooltip="Nether Winchendon" display="https://en.wikipedia.org/wiki/Nether_Winchendon" xr:uid="{130642FF-5FBA-49B7-9BB1-1D91776B44EA}"/>
    <hyperlink ref="C118" r:id="rId106" tooltip="Newton Longville" display="https://en.wikipedia.org/wiki/Newton_Longville" xr:uid="{EB4944C4-7A94-4AA4-9149-D8451B4F9100}"/>
    <hyperlink ref="C119" r:id="rId107" tooltip="North Marston" display="https://en.wikipedia.org/wiki/North_Marston" xr:uid="{B63A0D8E-ACF0-467F-8416-D02FAB232EB5}"/>
    <hyperlink ref="C120" r:id="rId108" tooltip="Oakley, Buckinghamshire" display="https://en.wikipedia.org/wiki/Oakley,_Buckinghamshire" xr:uid="{F2DC3F12-60B2-4608-92CC-5A5E3FE6AF4E}"/>
    <hyperlink ref="C121" r:id="rId109" tooltip="Oving, Buckinghamshire" display="https://en.wikipedia.org/wiki/Oving,_Buckinghamshire" xr:uid="{025C968B-D8F0-44D8-9D74-C99E6509C7A7}"/>
    <hyperlink ref="C122" r:id="rId110" tooltip="Padbury" display="https://en.wikipedia.org/wiki/Padbury" xr:uid="{BFE08BAE-1159-4C6B-8C15-868E8286E12F}"/>
    <hyperlink ref="C123" r:id="rId111" tooltip="Penn, Buckinghamshire" display="https://en.wikipedia.org/wiki/Penn,_Buckinghamshire" xr:uid="{DF24F91C-C74F-4B4D-AC81-F26B132D20AA}"/>
    <hyperlink ref="C124" r:id="rId112" tooltip="Piddington and Wheeler End" display="https://en.wikipedia.org/wiki/Piddington_and_Wheeler_End" xr:uid="{9E663F97-AADE-49F9-BBD7-9D679ADA0EB5}"/>
    <hyperlink ref="C125" r:id="rId113" tooltip="Pitchcott" display="https://en.wikipedia.org/wiki/Pitchcott" xr:uid="{DD652B0C-D637-42F0-AD95-8CE64B6DC0A0}"/>
    <hyperlink ref="C126" r:id="rId114" tooltip="Pitstone" display="https://en.wikipedia.org/wiki/Pitstone" xr:uid="{DEB9DFBB-BD9F-4E83-9F51-6394DE7D2BFF}"/>
    <hyperlink ref="C127" r:id="rId115" tooltip="Poundon" display="https://en.wikipedia.org/wiki/Poundon" xr:uid="{CDFA60C0-CF90-476B-A86E-3FCBF29B2C0A}"/>
    <hyperlink ref="C128" r:id="rId116" tooltip="Preston Bissett" display="https://en.wikipedia.org/wiki/Preston_Bissett" xr:uid="{AD88C458-640F-4DFD-B7CA-4ADD24573E08}"/>
    <hyperlink ref="C129" r:id="rId117" tooltip="Princes Risborough" display="https://en.wikipedia.org/wiki/Princes_Risborough" xr:uid="{09BF103A-C736-48B2-84AB-61EE7FF139AC}"/>
    <hyperlink ref="C130" r:id="rId118" tooltip="Quainton" display="https://en.wikipedia.org/wiki/Quainton" xr:uid="{D97E1FCE-5FB4-4DD7-B901-B8176C5F25F1}"/>
    <hyperlink ref="C131" r:id="rId119" tooltip="Quarrendon (village)" display="https://en.wikipedia.org/wiki/Quarrendon_(village)" xr:uid="{75571FCF-4E76-4CBA-87B6-CDA3022D1EB8}"/>
    <hyperlink ref="C132" r:id="rId120" tooltip="Radclive-cum-Chackmore" display="https://en.wikipedia.org/wiki/Radclive-cum-Chackmore" xr:uid="{323B48AF-1BDE-41C0-AB4B-B82263DE3C36}"/>
    <hyperlink ref="C133" r:id="rId121" tooltip="Radnage" display="https://en.wikipedia.org/wiki/Radnage" xr:uid="{4614D346-2DD3-47BB-B6BC-AD3147994288}"/>
    <hyperlink ref="C134" r:id="rId122" tooltip="Seer Green" display="https://en.wikipedia.org/wiki/Seer_Green" xr:uid="{E8657128-8E96-4416-8BF7-69D5E4BF905A}"/>
    <hyperlink ref="C135" r:id="rId123" tooltip="Shabbington" display="https://en.wikipedia.org/wiki/Shabbington" xr:uid="{0CDCE433-D9A4-4736-AEDF-FB85F0DE79C7}"/>
    <hyperlink ref="C136" r:id="rId124" tooltip="Shalstone" display="https://en.wikipedia.org/wiki/Shalstone" xr:uid="{44BEEFC6-CAD4-4445-BB9C-4DB931A7688F}"/>
    <hyperlink ref="C137" r:id="rId125" tooltip="Slapton, Buckinghamshire" display="https://en.wikipedia.org/wiki/Slapton,_Buckinghamshire" xr:uid="{51107B3D-0BD4-484A-84C9-8EFBEE43C6C4}"/>
    <hyperlink ref="C138" r:id="rId126" tooltip="Soulbury" display="https://en.wikipedia.org/wiki/Soulbury" xr:uid="{2889B69E-79DB-4B4C-8DF0-DB195E05158A}"/>
    <hyperlink ref="C139" r:id="rId127" tooltip="Steeple Claydon" display="https://en.wikipedia.org/wiki/Steeple_Claydon" xr:uid="{3B914359-0E3D-4503-A948-559216DAF145}"/>
    <hyperlink ref="C140" r:id="rId128" tooltip="Stewkley" display="https://en.wikipedia.org/wiki/Stewkley" xr:uid="{9CB3A19F-1943-4F9A-A3A1-F78723D03033}"/>
    <hyperlink ref="C141" r:id="rId129" tooltip="Stoke Hammond" display="https://en.wikipedia.org/wiki/Stoke_Hammond" xr:uid="{C5FDA8A6-84F4-42DA-9F27-95AA0D408A36}"/>
    <hyperlink ref="C142" r:id="rId130" tooltip="Stoke Mandeville" display="https://en.wikipedia.org/wiki/Stoke_Mandeville" xr:uid="{0F78A51C-C57C-48D7-86AB-12BBC7525239}"/>
    <hyperlink ref="C143" r:id="rId131" tooltip="Stoke Poges" display="https://en.wikipedia.org/wiki/Stoke_Poges" xr:uid="{61A7E1F7-D431-4C44-85DF-50679D9C1528}"/>
    <hyperlink ref="C144" r:id="rId132" tooltip="Stokenchurch" display="https://en.wikipedia.org/wiki/Stokenchurch" xr:uid="{FA6525B4-2BEE-489E-AC3E-1AE6B3E9BCBF}"/>
    <hyperlink ref="C145" r:id="rId133" tooltip="Stone with Bishopstone and Hartwell" display="https://en.wikipedia.org/wiki/Stone_with_Bishopstone_and_Hartwell" xr:uid="{DF2A7301-D200-4570-BB9B-C0D75E8512B1}"/>
    <hyperlink ref="C146" r:id="rId134" tooltip="Stowe, Buckinghamshire" display="https://en.wikipedia.org/wiki/Stowe,_Buckinghamshire" xr:uid="{9CCA0E68-8464-4D0F-8445-3118CE4066B4}"/>
    <hyperlink ref="C147" r:id="rId135" tooltip="Swanbourne" display="https://en.wikipedia.org/wiki/Swanbourne" xr:uid="{E99DCE10-83BD-497C-881D-69ABA4AE354C}"/>
    <hyperlink ref="C148" r:id="rId136" tooltip="Taplow" display="https://en.wikipedia.org/wiki/Taplow" xr:uid="{FF40CED2-AB4A-4BD7-8C95-EF8ED3C1F162}"/>
    <hyperlink ref="C149" r:id="rId137" tooltip="The Lee" display="https://en.wikipedia.org/wiki/The_Lee" xr:uid="{A32F4A36-F33E-4879-8375-8E4DDC62DBAF}"/>
    <hyperlink ref="C150" r:id="rId138" tooltip="Thornborough, Buckinghamshire" display="https://en.wikipedia.org/wiki/Thornborough,_Buckinghamshire" xr:uid="{F306774D-1381-4926-862F-630830A7E0F2}"/>
    <hyperlink ref="C151" r:id="rId139" tooltip="Thornton, Buckinghamshire" display="https://en.wikipedia.org/wiki/Thornton,_Buckinghamshire" xr:uid="{BE2C01D8-8A14-468A-80A4-D76E03395F2A}"/>
    <hyperlink ref="C152" r:id="rId140" tooltip="Tingewick" display="https://en.wikipedia.org/wiki/Tingewick" xr:uid="{E4CDE5DB-FEF8-4581-B95E-0A62F1458E9B}"/>
    <hyperlink ref="C153" r:id="rId141" tooltip="Turville" display="https://en.wikipedia.org/wiki/Turville" xr:uid="{B768C478-CEDD-464E-9293-6763DCDD192A}"/>
    <hyperlink ref="C154" r:id="rId142" tooltip="Turweston" display="https://en.wikipedia.org/wiki/Turweston" xr:uid="{37060BE4-5CE5-4501-8716-6613C9FBCD88}"/>
    <hyperlink ref="C155" r:id="rId143" tooltip="Twyford, Buckinghamshire" display="https://en.wikipedia.org/wiki/Twyford,_Buckinghamshire" xr:uid="{63FD26B9-625E-41ED-95F9-E0741C8B6ECD}"/>
    <hyperlink ref="C156" r:id="rId144" tooltip="Upper Winchendon" display="https://en.wikipedia.org/wiki/Upper_Winchendon" xr:uid="{4C215019-561A-4C0D-B8F7-3651181D3B60}"/>
    <hyperlink ref="C157" r:id="rId145" tooltip="Waddesdon" display="https://en.wikipedia.org/wiki/Waddesdon" xr:uid="{6A9F2B24-99EF-4A7C-B929-2695F1FB2358}"/>
    <hyperlink ref="C158" r:id="rId146" tooltip="Water Stratford" display="https://en.wikipedia.org/wiki/Water_Stratford" xr:uid="{C71D80A5-49F2-48F1-9931-DE1AE3B9FA70}"/>
    <hyperlink ref="C159" r:id="rId147" tooltip="Watermead, Buckinghamshire" display="https://en.wikipedia.org/wiki/Watermead,_Buckinghamshire" xr:uid="{96B42746-49B0-4218-8A7A-5CA7E0B654AA}"/>
    <hyperlink ref="C160" r:id="rId148" tooltip="Weedon, Buckinghamshire" display="https://en.wikipedia.org/wiki/Weedon,_Buckinghamshire" xr:uid="{995E7B6A-547E-414F-9B8B-868AACA04588}"/>
    <hyperlink ref="C161" r:id="rId149" tooltip="Wendover" display="https://en.wikipedia.org/wiki/Wendover" xr:uid="{342A3F1E-E30B-44ED-A89F-74FFA72BB8A5}"/>
    <hyperlink ref="C162" r:id="rId150" tooltip="West Wycombe" display="https://en.wikipedia.org/wiki/West_Wycombe" xr:uid="{BB32225D-A2E9-4B56-A13F-2E370ED7B706}"/>
    <hyperlink ref="C163" r:id="rId151" tooltip="Westbury, Buckinghamshire" display="https://en.wikipedia.org/wiki/Westbury,_Buckinghamshire" xr:uid="{BDEE94C2-13BB-450B-87FD-31CE88DE3134}"/>
    <hyperlink ref="C164" r:id="rId152" tooltip="Westcott, Buckinghamshire" display="https://en.wikipedia.org/wiki/Westcott,_Buckinghamshire" xr:uid="{543A0302-DC6F-4265-A131-2F33012E53E5}"/>
    <hyperlink ref="C165" r:id="rId153" tooltip="Weston Turville" display="https://en.wikipedia.org/wiki/Weston_Turville" xr:uid="{3DD01E83-C57C-4CB3-82EB-5065F83EF39A}"/>
    <hyperlink ref="C166" r:id="rId154" tooltip="Wexham" display="https://en.wikipedia.org/wiki/Wexham" xr:uid="{A94EB53D-76E6-42DB-93AD-2777E7BB9CE1}"/>
    <hyperlink ref="C167" r:id="rId155" tooltip="Whaddon, Buckinghamshire" display="https://en.wikipedia.org/wiki/Whaddon,_Buckinghamshire" xr:uid="{ACEC2D25-CB4E-4FEB-B6B4-4BD7EC00EEAE}"/>
    <hyperlink ref="C168" r:id="rId156" tooltip="Whitchurch, Buckinghamshire" display="https://en.wikipedia.org/wiki/Whitchurch,_Buckinghamshire" xr:uid="{D7F5DD13-AE01-4C24-B47B-EA54DF682EF3}"/>
    <hyperlink ref="C169" r:id="rId157" tooltip="Wing, Buckinghamshire" display="https://en.wikipedia.org/wiki/Wing,_Buckinghamshire" xr:uid="{1D1F86FA-964A-46B0-A06A-5CB6AFF1B217}"/>
    <hyperlink ref="C170" r:id="rId158" tooltip="Wingrave with Rowsham" display="https://en.wikipedia.org/wiki/Wingrave_with_Rowsham" xr:uid="{C10F1132-5C8F-4CB3-A9AE-86CD7FBC2DD6}"/>
    <hyperlink ref="C171" r:id="rId159" tooltip="Winslow, Buckinghamshire" display="https://en.wikipedia.org/wiki/Winslow,_Buckinghamshire" xr:uid="{F4B89F82-6E42-4DC0-8E2C-705F6DA4CF98}"/>
    <hyperlink ref="C172" r:id="rId160" tooltip="Wooburn and Bourne End" display="https://en.wikipedia.org/wiki/Wooburn_and_Bourne_End" xr:uid="{6A37BBDC-411D-49CB-893F-DA65C4BE2621}"/>
    <hyperlink ref="C173" r:id="rId161" tooltip="Woodham, Buckinghamshire" display="https://en.wikipedia.org/wiki/Woodham,_Buckinghamshire" xr:uid="{DA0B5C4C-197F-4E5A-96B5-F70998DB030E}"/>
    <hyperlink ref="C174" r:id="rId162" tooltip="Worminghall" display="https://en.wikipedia.org/wiki/Worminghall" xr:uid="{60D8B8C4-0AE8-44B7-90D1-558B2CBEEEF9}"/>
    <hyperlink ref="C175" r:id="rId163" tooltip="Wotton Underwood" display="https://en.wikipedia.org/wiki/Wotton_Underwood" xr:uid="{81F7CF21-8FC8-4103-9613-5BC6AA012CB7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4F9626-6630-4FC4-B907-91682F12EF8B}">
  <sheetPr>
    <pageSetUpPr fitToPage="1"/>
  </sheetPr>
  <dimension ref="B5:J186"/>
  <sheetViews>
    <sheetView zoomScale="80" zoomScaleNormal="80" workbookViewId="0">
      <pane xSplit="7" ySplit="5" topLeftCell="H6" activePane="bottomRight" state="frozen"/>
      <selection pane="topRight" activeCell="H1" sqref="H1"/>
      <selection pane="bottomLeft" activeCell="A6" sqref="A6"/>
      <selection pane="bottomRight" activeCell="I27" sqref="I27"/>
    </sheetView>
  </sheetViews>
  <sheetFormatPr defaultRowHeight="15" x14ac:dyDescent="0.25"/>
  <cols>
    <col min="2" max="2" width="10" bestFit="1" customWidth="1"/>
    <col min="3" max="3" width="40.7109375" bestFit="1" customWidth="1"/>
    <col min="4" max="4" width="18.85546875" customWidth="1"/>
    <col min="5" max="5" width="11.5703125" bestFit="1" customWidth="1"/>
  </cols>
  <sheetData>
    <row r="5" spans="2:10" x14ac:dyDescent="0.25">
      <c r="B5" t="s">
        <v>273</v>
      </c>
      <c r="C5" t="s">
        <v>274</v>
      </c>
      <c r="D5" t="s">
        <v>188</v>
      </c>
      <c r="E5" t="s">
        <v>275</v>
      </c>
      <c r="F5" s="1" t="s">
        <v>281</v>
      </c>
      <c r="G5" s="1" t="s">
        <v>282</v>
      </c>
      <c r="H5" s="1" t="s">
        <v>283</v>
      </c>
      <c r="I5" s="1" t="s">
        <v>284</v>
      </c>
      <c r="J5" s="1" t="s">
        <v>285</v>
      </c>
    </row>
    <row r="7" spans="2:10" x14ac:dyDescent="0.25">
      <c r="B7" t="s">
        <v>270</v>
      </c>
      <c r="C7" t="s">
        <v>10</v>
      </c>
      <c r="D7" s="2" t="s">
        <v>10</v>
      </c>
      <c r="F7">
        <f t="shared" ref="F7:F31" si="0">IF(E7&gt;"",1,0)</f>
        <v>0</v>
      </c>
      <c r="G7">
        <f t="shared" ref="G7:G31" si="1">IF(D7&gt;"",1,0)</f>
        <v>1</v>
      </c>
      <c r="H7">
        <f t="shared" ref="H7:H31" si="2">IF(F7+G7=0,1,0)</f>
        <v>0</v>
      </c>
      <c r="I7">
        <v>0</v>
      </c>
      <c r="J7" s="2">
        <v>1</v>
      </c>
    </row>
    <row r="8" spans="2:10" x14ac:dyDescent="0.25">
      <c r="B8" t="s">
        <v>270</v>
      </c>
      <c r="C8" t="s">
        <v>33</v>
      </c>
      <c r="D8" s="2" t="s">
        <v>12</v>
      </c>
      <c r="F8">
        <f t="shared" si="0"/>
        <v>0</v>
      </c>
      <c r="G8">
        <f t="shared" si="1"/>
        <v>1</v>
      </c>
      <c r="H8">
        <f t="shared" si="2"/>
        <v>0</v>
      </c>
      <c r="I8">
        <v>0</v>
      </c>
      <c r="J8" s="2">
        <v>1</v>
      </c>
    </row>
    <row r="9" spans="2:10" x14ac:dyDescent="0.25">
      <c r="B9" t="s">
        <v>270</v>
      </c>
      <c r="C9" t="s">
        <v>36</v>
      </c>
      <c r="D9" s="2" t="s">
        <v>3</v>
      </c>
      <c r="F9">
        <f t="shared" si="0"/>
        <v>0</v>
      </c>
      <c r="G9">
        <f t="shared" si="1"/>
        <v>1</v>
      </c>
      <c r="H9">
        <f t="shared" si="2"/>
        <v>0</v>
      </c>
      <c r="I9" s="2">
        <v>1</v>
      </c>
      <c r="J9">
        <v>0</v>
      </c>
    </row>
    <row r="10" spans="2:10" x14ac:dyDescent="0.25">
      <c r="B10" t="s">
        <v>270</v>
      </c>
      <c r="C10" t="s">
        <v>5</v>
      </c>
      <c r="D10" s="2" t="s">
        <v>5</v>
      </c>
      <c r="F10">
        <f t="shared" si="0"/>
        <v>0</v>
      </c>
      <c r="G10">
        <f t="shared" si="1"/>
        <v>1</v>
      </c>
      <c r="H10">
        <f t="shared" si="2"/>
        <v>0</v>
      </c>
      <c r="I10" s="2">
        <v>1</v>
      </c>
      <c r="J10">
        <v>0</v>
      </c>
    </row>
    <row r="11" spans="2:10" x14ac:dyDescent="0.25">
      <c r="B11" t="s">
        <v>270</v>
      </c>
      <c r="C11" t="s">
        <v>48</v>
      </c>
      <c r="D11" s="2" t="s">
        <v>48</v>
      </c>
      <c r="F11">
        <f t="shared" si="0"/>
        <v>0</v>
      </c>
      <c r="G11">
        <f t="shared" si="1"/>
        <v>1</v>
      </c>
      <c r="H11">
        <f t="shared" si="2"/>
        <v>0</v>
      </c>
      <c r="I11" s="2">
        <v>1</v>
      </c>
      <c r="J11">
        <v>0</v>
      </c>
    </row>
    <row r="12" spans="2:10" x14ac:dyDescent="0.25">
      <c r="B12" t="s">
        <v>270</v>
      </c>
      <c r="C12" t="s">
        <v>7</v>
      </c>
      <c r="D12" s="2" t="s">
        <v>7</v>
      </c>
      <c r="F12">
        <f t="shared" si="0"/>
        <v>0</v>
      </c>
      <c r="G12">
        <f t="shared" si="1"/>
        <v>1</v>
      </c>
      <c r="H12">
        <f t="shared" si="2"/>
        <v>0</v>
      </c>
      <c r="I12" s="2">
        <v>1</v>
      </c>
      <c r="J12">
        <v>0</v>
      </c>
    </row>
    <row r="13" spans="2:10" x14ac:dyDescent="0.25">
      <c r="B13" t="s">
        <v>270</v>
      </c>
      <c r="C13" t="s">
        <v>59</v>
      </c>
      <c r="D13" s="2" t="s">
        <v>23</v>
      </c>
      <c r="F13">
        <f t="shared" si="0"/>
        <v>0</v>
      </c>
      <c r="G13">
        <f t="shared" si="1"/>
        <v>1</v>
      </c>
      <c r="H13">
        <f t="shared" si="2"/>
        <v>0</v>
      </c>
      <c r="I13" s="2">
        <v>1</v>
      </c>
      <c r="J13">
        <v>0</v>
      </c>
    </row>
    <row r="14" spans="2:10" x14ac:dyDescent="0.25">
      <c r="B14" t="s">
        <v>270</v>
      </c>
      <c r="C14" t="s">
        <v>280</v>
      </c>
      <c r="D14" s="2" t="s">
        <v>18</v>
      </c>
      <c r="F14">
        <f t="shared" si="0"/>
        <v>0</v>
      </c>
      <c r="G14">
        <f t="shared" si="1"/>
        <v>1</v>
      </c>
      <c r="H14">
        <f t="shared" si="2"/>
        <v>0</v>
      </c>
      <c r="I14" s="2">
        <v>1</v>
      </c>
      <c r="J14">
        <v>0</v>
      </c>
    </row>
    <row r="15" spans="2:10" x14ac:dyDescent="0.25">
      <c r="B15" t="s">
        <v>270</v>
      </c>
      <c r="C15" t="s">
        <v>66</v>
      </c>
      <c r="D15" s="2" t="s">
        <v>15</v>
      </c>
      <c r="F15">
        <f t="shared" si="0"/>
        <v>0</v>
      </c>
      <c r="G15">
        <f t="shared" si="1"/>
        <v>1</v>
      </c>
      <c r="H15">
        <f t="shared" si="2"/>
        <v>0</v>
      </c>
      <c r="I15">
        <v>0</v>
      </c>
      <c r="J15" s="2">
        <v>1</v>
      </c>
    </row>
    <row r="16" spans="2:10" x14ac:dyDescent="0.25">
      <c r="B16" t="s">
        <v>270</v>
      </c>
      <c r="C16" t="s">
        <v>70</v>
      </c>
      <c r="D16" s="2" t="s">
        <v>9</v>
      </c>
      <c r="F16">
        <f t="shared" si="0"/>
        <v>0</v>
      </c>
      <c r="G16">
        <f t="shared" si="1"/>
        <v>1</v>
      </c>
      <c r="H16">
        <f t="shared" si="2"/>
        <v>0</v>
      </c>
      <c r="I16">
        <v>0</v>
      </c>
      <c r="J16" s="2">
        <v>1</v>
      </c>
    </row>
    <row r="17" spans="2:10" x14ac:dyDescent="0.25">
      <c r="B17" t="s">
        <v>270</v>
      </c>
      <c r="C17" t="s">
        <v>13</v>
      </c>
      <c r="D17" s="2" t="s">
        <v>13</v>
      </c>
      <c r="F17">
        <f t="shared" si="0"/>
        <v>0</v>
      </c>
      <c r="G17">
        <f t="shared" si="1"/>
        <v>1</v>
      </c>
      <c r="H17">
        <f t="shared" si="2"/>
        <v>0</v>
      </c>
      <c r="I17">
        <v>0</v>
      </c>
      <c r="J17" s="2">
        <v>1</v>
      </c>
    </row>
    <row r="18" spans="2:10" x14ac:dyDescent="0.25">
      <c r="B18" t="s">
        <v>270</v>
      </c>
      <c r="C18" t="s">
        <v>6</v>
      </c>
      <c r="D18" s="2" t="s">
        <v>6</v>
      </c>
      <c r="F18">
        <f t="shared" si="0"/>
        <v>0</v>
      </c>
      <c r="G18">
        <f t="shared" si="1"/>
        <v>1</v>
      </c>
      <c r="H18">
        <f t="shared" si="2"/>
        <v>0</v>
      </c>
      <c r="I18" s="2">
        <v>1</v>
      </c>
      <c r="J18">
        <v>0</v>
      </c>
    </row>
    <row r="19" spans="2:10" x14ac:dyDescent="0.25">
      <c r="B19" t="s">
        <v>270</v>
      </c>
      <c r="C19" t="s">
        <v>192</v>
      </c>
      <c r="D19" s="2" t="s">
        <v>0</v>
      </c>
      <c r="F19">
        <f t="shared" si="0"/>
        <v>0</v>
      </c>
      <c r="G19">
        <f t="shared" si="1"/>
        <v>1</v>
      </c>
      <c r="H19">
        <f t="shared" si="2"/>
        <v>0</v>
      </c>
      <c r="I19" s="2">
        <v>1</v>
      </c>
      <c r="J19">
        <v>0</v>
      </c>
    </row>
    <row r="20" spans="2:10" x14ac:dyDescent="0.25">
      <c r="B20" t="s">
        <v>270</v>
      </c>
      <c r="C20" t="s">
        <v>16</v>
      </c>
      <c r="D20" s="2" t="s">
        <v>16</v>
      </c>
      <c r="F20">
        <f t="shared" si="0"/>
        <v>0</v>
      </c>
      <c r="G20">
        <f t="shared" si="1"/>
        <v>1</v>
      </c>
      <c r="H20">
        <f t="shared" si="2"/>
        <v>0</v>
      </c>
      <c r="I20" s="2">
        <v>1</v>
      </c>
      <c r="J20">
        <v>0</v>
      </c>
    </row>
    <row r="21" spans="2:10" x14ac:dyDescent="0.25">
      <c r="B21" t="s">
        <v>270</v>
      </c>
      <c r="C21" t="s">
        <v>88</v>
      </c>
      <c r="D21" s="2" t="s">
        <v>2</v>
      </c>
      <c r="F21">
        <f t="shared" si="0"/>
        <v>0</v>
      </c>
      <c r="G21">
        <f t="shared" si="1"/>
        <v>1</v>
      </c>
      <c r="H21">
        <f t="shared" si="2"/>
        <v>0</v>
      </c>
      <c r="I21">
        <v>0</v>
      </c>
      <c r="J21" s="2">
        <v>1</v>
      </c>
    </row>
    <row r="22" spans="2:10" x14ac:dyDescent="0.25">
      <c r="B22" t="s">
        <v>270</v>
      </c>
      <c r="C22" t="s">
        <v>91</v>
      </c>
      <c r="D22" s="2" t="s">
        <v>21</v>
      </c>
      <c r="F22">
        <f t="shared" si="0"/>
        <v>0</v>
      </c>
      <c r="G22">
        <f t="shared" si="1"/>
        <v>1</v>
      </c>
      <c r="H22">
        <f t="shared" si="2"/>
        <v>0</v>
      </c>
      <c r="I22" s="2">
        <v>1</v>
      </c>
      <c r="J22">
        <v>0</v>
      </c>
    </row>
    <row r="23" spans="2:10" x14ac:dyDescent="0.25">
      <c r="B23" t="s">
        <v>270</v>
      </c>
      <c r="C23" t="s">
        <v>83</v>
      </c>
      <c r="D23" s="2" t="s">
        <v>14</v>
      </c>
      <c r="F23">
        <f t="shared" si="0"/>
        <v>0</v>
      </c>
      <c r="G23">
        <f t="shared" si="1"/>
        <v>1</v>
      </c>
      <c r="H23">
        <f t="shared" si="2"/>
        <v>0</v>
      </c>
      <c r="I23" s="2">
        <v>1</v>
      </c>
      <c r="J23">
        <v>0</v>
      </c>
    </row>
    <row r="24" spans="2:10" x14ac:dyDescent="0.25">
      <c r="B24" t="s">
        <v>270</v>
      </c>
      <c r="C24" t="s">
        <v>100</v>
      </c>
      <c r="D24" s="2" t="s">
        <v>17</v>
      </c>
      <c r="F24">
        <f t="shared" si="0"/>
        <v>0</v>
      </c>
      <c r="G24">
        <f t="shared" si="1"/>
        <v>1</v>
      </c>
      <c r="H24">
        <f t="shared" si="2"/>
        <v>0</v>
      </c>
      <c r="I24">
        <v>0</v>
      </c>
      <c r="J24" s="2">
        <v>1</v>
      </c>
    </row>
    <row r="25" spans="2:10" x14ac:dyDescent="0.25">
      <c r="B25" t="s">
        <v>277</v>
      </c>
      <c r="C25" t="s">
        <v>278</v>
      </c>
      <c r="D25" s="2" t="s">
        <v>1</v>
      </c>
      <c r="E25" t="s">
        <v>272</v>
      </c>
      <c r="F25">
        <f t="shared" si="0"/>
        <v>1</v>
      </c>
      <c r="G25">
        <f t="shared" si="1"/>
        <v>1</v>
      </c>
      <c r="H25">
        <f t="shared" si="2"/>
        <v>0</v>
      </c>
      <c r="I25" s="2">
        <v>1</v>
      </c>
      <c r="J25">
        <v>0</v>
      </c>
    </row>
    <row r="26" spans="2:10" x14ac:dyDescent="0.25">
      <c r="B26" t="s">
        <v>270</v>
      </c>
      <c r="C26" t="s">
        <v>4</v>
      </c>
      <c r="D26" s="2" t="s">
        <v>4</v>
      </c>
      <c r="F26">
        <f t="shared" si="0"/>
        <v>0</v>
      </c>
      <c r="G26">
        <f t="shared" si="1"/>
        <v>1</v>
      </c>
      <c r="H26">
        <f t="shared" si="2"/>
        <v>0</v>
      </c>
      <c r="I26" s="2">
        <v>1</v>
      </c>
      <c r="J26">
        <v>0</v>
      </c>
    </row>
    <row r="27" spans="2:10" x14ac:dyDescent="0.25">
      <c r="B27" t="s">
        <v>277</v>
      </c>
      <c r="C27" t="s">
        <v>279</v>
      </c>
      <c r="D27" s="2" t="s">
        <v>197</v>
      </c>
      <c r="F27">
        <f t="shared" si="0"/>
        <v>0</v>
      </c>
      <c r="G27">
        <f t="shared" si="1"/>
        <v>1</v>
      </c>
      <c r="H27">
        <f t="shared" si="2"/>
        <v>0</v>
      </c>
      <c r="I27" s="2">
        <v>1</v>
      </c>
      <c r="J27">
        <v>0</v>
      </c>
    </row>
    <row r="28" spans="2:10" x14ac:dyDescent="0.25">
      <c r="B28" t="s">
        <v>270</v>
      </c>
      <c r="C28" t="s">
        <v>20</v>
      </c>
      <c r="D28" s="2" t="s">
        <v>20</v>
      </c>
      <c r="F28">
        <f t="shared" si="0"/>
        <v>0</v>
      </c>
      <c r="G28">
        <f t="shared" si="1"/>
        <v>1</v>
      </c>
      <c r="H28">
        <f t="shared" si="2"/>
        <v>0</v>
      </c>
      <c r="I28" s="2">
        <v>1</v>
      </c>
      <c r="J28">
        <v>0</v>
      </c>
    </row>
    <row r="29" spans="2:10" x14ac:dyDescent="0.25">
      <c r="B29" t="s">
        <v>270</v>
      </c>
      <c r="C29" t="s">
        <v>8</v>
      </c>
      <c r="D29" s="2" t="s">
        <v>8</v>
      </c>
      <c r="F29">
        <f t="shared" si="0"/>
        <v>0</v>
      </c>
      <c r="G29">
        <f t="shared" si="1"/>
        <v>1</v>
      </c>
      <c r="H29">
        <f t="shared" si="2"/>
        <v>0</v>
      </c>
      <c r="I29">
        <v>0</v>
      </c>
      <c r="J29" s="2">
        <v>1</v>
      </c>
    </row>
    <row r="30" spans="2:10" x14ac:dyDescent="0.25">
      <c r="B30" t="s">
        <v>270</v>
      </c>
      <c r="C30" t="s">
        <v>168</v>
      </c>
      <c r="D30" s="2" t="s">
        <v>22</v>
      </c>
      <c r="F30">
        <f t="shared" si="0"/>
        <v>0</v>
      </c>
      <c r="G30">
        <f t="shared" si="1"/>
        <v>1</v>
      </c>
      <c r="H30">
        <f t="shared" si="2"/>
        <v>0</v>
      </c>
      <c r="I30">
        <v>0</v>
      </c>
      <c r="J30" s="2">
        <v>1</v>
      </c>
    </row>
    <row r="31" spans="2:10" x14ac:dyDescent="0.25">
      <c r="B31" t="s">
        <v>270</v>
      </c>
      <c r="C31" t="s">
        <v>173</v>
      </c>
      <c r="D31" s="2" t="s">
        <v>19</v>
      </c>
      <c r="F31">
        <f t="shared" si="0"/>
        <v>0</v>
      </c>
      <c r="G31">
        <f t="shared" si="1"/>
        <v>1</v>
      </c>
      <c r="H31">
        <f t="shared" si="2"/>
        <v>0</v>
      </c>
      <c r="I31" s="2">
        <v>1</v>
      </c>
      <c r="J31">
        <v>0</v>
      </c>
    </row>
    <row r="32" spans="2:10" x14ac:dyDescent="0.25">
      <c r="B32" t="s">
        <v>270</v>
      </c>
      <c r="C32" t="s">
        <v>28</v>
      </c>
      <c r="E32" t="s">
        <v>272</v>
      </c>
      <c r="F32">
        <f t="shared" ref="F32:F38" si="3">IF(E32&gt;"",1,0)</f>
        <v>1</v>
      </c>
      <c r="G32">
        <f t="shared" ref="G32:G38" si="4">IF(D32&gt;"",1,0)</f>
        <v>0</v>
      </c>
      <c r="H32">
        <f t="shared" ref="H32:H38" si="5">IF(F32+G32=0,1,0)</f>
        <v>0</v>
      </c>
    </row>
    <row r="33" spans="2:8" x14ac:dyDescent="0.25">
      <c r="B33" t="s">
        <v>270</v>
      </c>
      <c r="C33" t="s">
        <v>30</v>
      </c>
      <c r="E33" t="s">
        <v>272</v>
      </c>
      <c r="F33">
        <f t="shared" si="3"/>
        <v>1</v>
      </c>
      <c r="G33">
        <f t="shared" si="4"/>
        <v>0</v>
      </c>
      <c r="H33">
        <f t="shared" si="5"/>
        <v>0</v>
      </c>
    </row>
    <row r="34" spans="2:8" x14ac:dyDescent="0.25">
      <c r="B34" t="s">
        <v>270</v>
      </c>
      <c r="C34" t="s">
        <v>39</v>
      </c>
      <c r="E34" t="s">
        <v>272</v>
      </c>
      <c r="F34">
        <f t="shared" si="3"/>
        <v>1</v>
      </c>
      <c r="G34">
        <f t="shared" si="4"/>
        <v>0</v>
      </c>
      <c r="H34">
        <f t="shared" si="5"/>
        <v>0</v>
      </c>
    </row>
    <row r="35" spans="2:8" x14ac:dyDescent="0.25">
      <c r="B35" t="s">
        <v>270</v>
      </c>
      <c r="C35" t="s">
        <v>41</v>
      </c>
      <c r="E35" t="s">
        <v>272</v>
      </c>
      <c r="F35">
        <f t="shared" si="3"/>
        <v>1</v>
      </c>
      <c r="G35">
        <f t="shared" si="4"/>
        <v>0</v>
      </c>
      <c r="H35">
        <f t="shared" si="5"/>
        <v>0</v>
      </c>
    </row>
    <row r="36" spans="2:8" x14ac:dyDescent="0.25">
      <c r="B36" t="s">
        <v>270</v>
      </c>
      <c r="C36" t="s">
        <v>46</v>
      </c>
      <c r="E36" t="s">
        <v>272</v>
      </c>
      <c r="F36">
        <f t="shared" si="3"/>
        <v>1</v>
      </c>
      <c r="G36">
        <f t="shared" si="4"/>
        <v>0</v>
      </c>
      <c r="H36">
        <f t="shared" si="5"/>
        <v>0</v>
      </c>
    </row>
    <row r="37" spans="2:8" x14ac:dyDescent="0.25">
      <c r="B37" t="s">
        <v>270</v>
      </c>
      <c r="C37" t="s">
        <v>49</v>
      </c>
      <c r="E37" t="s">
        <v>272</v>
      </c>
      <c r="F37">
        <f t="shared" si="3"/>
        <v>1</v>
      </c>
      <c r="G37">
        <f t="shared" si="4"/>
        <v>0</v>
      </c>
      <c r="H37">
        <f t="shared" si="5"/>
        <v>0</v>
      </c>
    </row>
    <row r="38" spans="2:8" x14ac:dyDescent="0.25">
      <c r="B38" t="s">
        <v>270</v>
      </c>
      <c r="C38" t="s">
        <v>51</v>
      </c>
      <c r="E38" t="s">
        <v>272</v>
      </c>
      <c r="F38">
        <f t="shared" si="3"/>
        <v>1</v>
      </c>
      <c r="G38">
        <f t="shared" si="4"/>
        <v>0</v>
      </c>
      <c r="H38">
        <f t="shared" si="5"/>
        <v>0</v>
      </c>
    </row>
    <row r="39" spans="2:8" x14ac:dyDescent="0.25">
      <c r="B39" t="s">
        <v>270</v>
      </c>
      <c r="C39" t="s">
        <v>54</v>
      </c>
      <c r="E39" t="s">
        <v>272</v>
      </c>
      <c r="F39">
        <f t="shared" ref="F39:F70" si="6">IF(E39&gt;"",1,0)</f>
        <v>1</v>
      </c>
      <c r="G39">
        <f t="shared" ref="G39:G70" si="7">IF(D39&gt;"",1,0)</f>
        <v>0</v>
      </c>
      <c r="H39">
        <f t="shared" ref="H39:H70" si="8">IF(F39+G39=0,1,0)</f>
        <v>0</v>
      </c>
    </row>
    <row r="40" spans="2:8" x14ac:dyDescent="0.25">
      <c r="B40" t="s">
        <v>270</v>
      </c>
      <c r="C40" t="s">
        <v>55</v>
      </c>
      <c r="E40" t="s">
        <v>272</v>
      </c>
      <c r="F40">
        <f t="shared" si="6"/>
        <v>1</v>
      </c>
      <c r="G40">
        <f t="shared" si="7"/>
        <v>0</v>
      </c>
      <c r="H40">
        <f t="shared" si="8"/>
        <v>0</v>
      </c>
    </row>
    <row r="41" spans="2:8" x14ac:dyDescent="0.25">
      <c r="B41" t="s">
        <v>270</v>
      </c>
      <c r="C41" t="s">
        <v>56</v>
      </c>
      <c r="E41" t="s">
        <v>272</v>
      </c>
      <c r="F41">
        <f t="shared" si="6"/>
        <v>1</v>
      </c>
      <c r="G41">
        <f t="shared" si="7"/>
        <v>0</v>
      </c>
      <c r="H41">
        <f t="shared" si="8"/>
        <v>0</v>
      </c>
    </row>
    <row r="42" spans="2:8" x14ac:dyDescent="0.25">
      <c r="B42" t="s">
        <v>270</v>
      </c>
      <c r="C42" t="s">
        <v>61</v>
      </c>
      <c r="E42" t="s">
        <v>272</v>
      </c>
      <c r="F42">
        <f t="shared" si="6"/>
        <v>1</v>
      </c>
      <c r="G42">
        <f t="shared" si="7"/>
        <v>0</v>
      </c>
      <c r="H42">
        <f t="shared" si="8"/>
        <v>0</v>
      </c>
    </row>
    <row r="43" spans="2:8" x14ac:dyDescent="0.25">
      <c r="B43" t="s">
        <v>270</v>
      </c>
      <c r="C43" t="s">
        <v>65</v>
      </c>
      <c r="E43" t="s">
        <v>272</v>
      </c>
      <c r="F43">
        <f t="shared" si="6"/>
        <v>1</v>
      </c>
      <c r="G43">
        <f t="shared" si="7"/>
        <v>0</v>
      </c>
      <c r="H43">
        <f t="shared" si="8"/>
        <v>0</v>
      </c>
    </row>
    <row r="44" spans="2:8" x14ac:dyDescent="0.25">
      <c r="B44" t="s">
        <v>270</v>
      </c>
      <c r="C44" t="s">
        <v>67</v>
      </c>
      <c r="E44" t="s">
        <v>272</v>
      </c>
      <c r="F44">
        <f t="shared" si="6"/>
        <v>1</v>
      </c>
      <c r="G44">
        <f t="shared" si="7"/>
        <v>0</v>
      </c>
      <c r="H44">
        <f t="shared" si="8"/>
        <v>0</v>
      </c>
    </row>
    <row r="45" spans="2:8" x14ac:dyDescent="0.25">
      <c r="B45" t="s">
        <v>270</v>
      </c>
      <c r="C45" t="s">
        <v>69</v>
      </c>
      <c r="E45" t="s">
        <v>272</v>
      </c>
      <c r="F45">
        <f t="shared" si="6"/>
        <v>1</v>
      </c>
      <c r="G45">
        <f t="shared" si="7"/>
        <v>0</v>
      </c>
      <c r="H45">
        <f t="shared" si="8"/>
        <v>0</v>
      </c>
    </row>
    <row r="46" spans="2:8" x14ac:dyDescent="0.25">
      <c r="B46" t="s">
        <v>270</v>
      </c>
      <c r="C46" t="s">
        <v>75</v>
      </c>
      <c r="E46" t="s">
        <v>272</v>
      </c>
      <c r="F46">
        <f t="shared" si="6"/>
        <v>1</v>
      </c>
      <c r="G46">
        <f t="shared" si="7"/>
        <v>0</v>
      </c>
      <c r="H46">
        <f t="shared" si="8"/>
        <v>0</v>
      </c>
    </row>
    <row r="47" spans="2:8" x14ac:dyDescent="0.25">
      <c r="B47" t="s">
        <v>270</v>
      </c>
      <c r="C47" t="s">
        <v>76</v>
      </c>
      <c r="E47" t="s">
        <v>272</v>
      </c>
      <c r="F47">
        <f t="shared" si="6"/>
        <v>1</v>
      </c>
      <c r="G47">
        <f t="shared" si="7"/>
        <v>0</v>
      </c>
      <c r="H47">
        <f t="shared" si="8"/>
        <v>0</v>
      </c>
    </row>
    <row r="48" spans="2:8" x14ac:dyDescent="0.25">
      <c r="B48" t="s">
        <v>270</v>
      </c>
      <c r="C48" t="s">
        <v>79</v>
      </c>
      <c r="E48" t="s">
        <v>272</v>
      </c>
      <c r="F48">
        <f t="shared" si="6"/>
        <v>1</v>
      </c>
      <c r="G48">
        <f t="shared" si="7"/>
        <v>0</v>
      </c>
      <c r="H48">
        <f t="shared" si="8"/>
        <v>0</v>
      </c>
    </row>
    <row r="49" spans="2:8" x14ac:dyDescent="0.25">
      <c r="B49" t="s">
        <v>270</v>
      </c>
      <c r="C49" t="s">
        <v>81</v>
      </c>
      <c r="E49" t="s">
        <v>272</v>
      </c>
      <c r="F49">
        <f t="shared" si="6"/>
        <v>1</v>
      </c>
      <c r="G49">
        <f t="shared" si="7"/>
        <v>0</v>
      </c>
      <c r="H49">
        <f t="shared" si="8"/>
        <v>0</v>
      </c>
    </row>
    <row r="50" spans="2:8" x14ac:dyDescent="0.25">
      <c r="B50" t="s">
        <v>270</v>
      </c>
      <c r="C50" t="s">
        <v>87</v>
      </c>
      <c r="E50" t="s">
        <v>272</v>
      </c>
      <c r="F50">
        <f t="shared" si="6"/>
        <v>1</v>
      </c>
      <c r="G50">
        <f t="shared" si="7"/>
        <v>0</v>
      </c>
      <c r="H50">
        <f t="shared" si="8"/>
        <v>0</v>
      </c>
    </row>
    <row r="51" spans="2:8" x14ac:dyDescent="0.25">
      <c r="B51" t="s">
        <v>270</v>
      </c>
      <c r="C51" t="s">
        <v>93</v>
      </c>
      <c r="E51" t="s">
        <v>272</v>
      </c>
      <c r="F51">
        <f t="shared" si="6"/>
        <v>1</v>
      </c>
      <c r="G51">
        <f t="shared" si="7"/>
        <v>0</v>
      </c>
      <c r="H51">
        <f t="shared" si="8"/>
        <v>0</v>
      </c>
    </row>
    <row r="52" spans="2:8" x14ac:dyDescent="0.25">
      <c r="B52" t="s">
        <v>270</v>
      </c>
      <c r="C52" t="s">
        <v>94</v>
      </c>
      <c r="E52" t="s">
        <v>272</v>
      </c>
      <c r="F52">
        <f t="shared" si="6"/>
        <v>1</v>
      </c>
      <c r="G52">
        <f t="shared" si="7"/>
        <v>0</v>
      </c>
      <c r="H52">
        <f t="shared" si="8"/>
        <v>0</v>
      </c>
    </row>
    <row r="53" spans="2:8" x14ac:dyDescent="0.25">
      <c r="B53" t="s">
        <v>270</v>
      </c>
      <c r="C53" t="s">
        <v>95</v>
      </c>
      <c r="E53" t="s">
        <v>272</v>
      </c>
      <c r="F53">
        <f t="shared" si="6"/>
        <v>1</v>
      </c>
      <c r="G53">
        <f t="shared" si="7"/>
        <v>0</v>
      </c>
      <c r="H53">
        <f t="shared" si="8"/>
        <v>0</v>
      </c>
    </row>
    <row r="54" spans="2:8" x14ac:dyDescent="0.25">
      <c r="B54" t="s">
        <v>270</v>
      </c>
      <c r="C54" t="s">
        <v>99</v>
      </c>
      <c r="E54" t="s">
        <v>272</v>
      </c>
      <c r="F54">
        <f t="shared" si="6"/>
        <v>1</v>
      </c>
      <c r="G54">
        <f t="shared" si="7"/>
        <v>0</v>
      </c>
      <c r="H54">
        <f t="shared" si="8"/>
        <v>0</v>
      </c>
    </row>
    <row r="55" spans="2:8" x14ac:dyDescent="0.25">
      <c r="B55" t="s">
        <v>270</v>
      </c>
      <c r="C55" t="s">
        <v>101</v>
      </c>
      <c r="E55" t="s">
        <v>272</v>
      </c>
      <c r="F55">
        <f t="shared" si="6"/>
        <v>1</v>
      </c>
      <c r="G55">
        <f t="shared" si="7"/>
        <v>0</v>
      </c>
      <c r="H55">
        <f t="shared" si="8"/>
        <v>0</v>
      </c>
    </row>
    <row r="56" spans="2:8" x14ac:dyDescent="0.25">
      <c r="B56" t="s">
        <v>270</v>
      </c>
      <c r="C56" t="s">
        <v>103</v>
      </c>
      <c r="E56" t="s">
        <v>272</v>
      </c>
      <c r="F56">
        <f t="shared" si="6"/>
        <v>1</v>
      </c>
      <c r="G56">
        <f t="shared" si="7"/>
        <v>0</v>
      </c>
      <c r="H56">
        <f t="shared" si="8"/>
        <v>0</v>
      </c>
    </row>
    <row r="57" spans="2:8" x14ac:dyDescent="0.25">
      <c r="B57" t="s">
        <v>270</v>
      </c>
      <c r="C57" t="s">
        <v>108</v>
      </c>
      <c r="E57" t="s">
        <v>272</v>
      </c>
      <c r="F57">
        <f t="shared" si="6"/>
        <v>1</v>
      </c>
      <c r="G57">
        <f t="shared" si="7"/>
        <v>0</v>
      </c>
      <c r="H57">
        <f t="shared" si="8"/>
        <v>0</v>
      </c>
    </row>
    <row r="58" spans="2:8" x14ac:dyDescent="0.25">
      <c r="B58" t="s">
        <v>270</v>
      </c>
      <c r="C58" t="s">
        <v>109</v>
      </c>
      <c r="E58" t="s">
        <v>272</v>
      </c>
      <c r="F58">
        <f t="shared" si="6"/>
        <v>1</v>
      </c>
      <c r="G58">
        <f t="shared" si="7"/>
        <v>0</v>
      </c>
      <c r="H58">
        <f t="shared" si="8"/>
        <v>0</v>
      </c>
    </row>
    <row r="59" spans="2:8" x14ac:dyDescent="0.25">
      <c r="B59" t="s">
        <v>270</v>
      </c>
      <c r="C59" t="s">
        <v>194</v>
      </c>
      <c r="E59" t="s">
        <v>272</v>
      </c>
      <c r="F59">
        <f t="shared" si="6"/>
        <v>1</v>
      </c>
      <c r="G59">
        <f t="shared" si="7"/>
        <v>0</v>
      </c>
      <c r="H59">
        <f t="shared" si="8"/>
        <v>0</v>
      </c>
    </row>
    <row r="60" spans="2:8" x14ac:dyDescent="0.25">
      <c r="B60" t="s">
        <v>270</v>
      </c>
      <c r="C60" t="s">
        <v>195</v>
      </c>
      <c r="E60" t="s">
        <v>272</v>
      </c>
      <c r="F60">
        <f t="shared" si="6"/>
        <v>1</v>
      </c>
      <c r="G60">
        <f t="shared" si="7"/>
        <v>0</v>
      </c>
      <c r="H60">
        <f t="shared" si="8"/>
        <v>0</v>
      </c>
    </row>
    <row r="61" spans="2:8" x14ac:dyDescent="0.25">
      <c r="B61" t="s">
        <v>270</v>
      </c>
      <c r="C61" t="s">
        <v>116</v>
      </c>
      <c r="E61" t="s">
        <v>272</v>
      </c>
      <c r="F61">
        <f t="shared" si="6"/>
        <v>1</v>
      </c>
      <c r="G61">
        <f t="shared" si="7"/>
        <v>0</v>
      </c>
      <c r="H61">
        <f t="shared" si="8"/>
        <v>0</v>
      </c>
    </row>
    <row r="62" spans="2:8" x14ac:dyDescent="0.25">
      <c r="B62" t="s">
        <v>270</v>
      </c>
      <c r="C62" t="s">
        <v>196</v>
      </c>
      <c r="E62" t="s">
        <v>272</v>
      </c>
      <c r="F62">
        <f t="shared" si="6"/>
        <v>1</v>
      </c>
      <c r="G62">
        <f t="shared" si="7"/>
        <v>0</v>
      </c>
      <c r="H62">
        <f t="shared" si="8"/>
        <v>0</v>
      </c>
    </row>
    <row r="63" spans="2:8" x14ac:dyDescent="0.25">
      <c r="B63" t="s">
        <v>270</v>
      </c>
      <c r="C63" t="s">
        <v>122</v>
      </c>
      <c r="E63" t="s">
        <v>272</v>
      </c>
      <c r="F63">
        <f t="shared" si="6"/>
        <v>1</v>
      </c>
      <c r="G63">
        <f t="shared" si="7"/>
        <v>0</v>
      </c>
      <c r="H63">
        <f t="shared" si="8"/>
        <v>0</v>
      </c>
    </row>
    <row r="64" spans="2:8" x14ac:dyDescent="0.25">
      <c r="B64" t="s">
        <v>270</v>
      </c>
      <c r="C64" t="s">
        <v>125</v>
      </c>
      <c r="E64" t="s">
        <v>272</v>
      </c>
      <c r="F64">
        <f t="shared" si="6"/>
        <v>1</v>
      </c>
      <c r="G64">
        <f t="shared" si="7"/>
        <v>0</v>
      </c>
      <c r="H64">
        <f t="shared" si="8"/>
        <v>0</v>
      </c>
    </row>
    <row r="65" spans="2:8" x14ac:dyDescent="0.25">
      <c r="B65" t="s">
        <v>270</v>
      </c>
      <c r="C65" t="s">
        <v>136</v>
      </c>
      <c r="E65" t="s">
        <v>272</v>
      </c>
      <c r="F65">
        <f t="shared" si="6"/>
        <v>1</v>
      </c>
      <c r="G65">
        <f t="shared" si="7"/>
        <v>0</v>
      </c>
      <c r="H65">
        <f t="shared" si="8"/>
        <v>0</v>
      </c>
    </row>
    <row r="66" spans="2:8" x14ac:dyDescent="0.25">
      <c r="B66" t="s">
        <v>270</v>
      </c>
      <c r="C66" t="s">
        <v>137</v>
      </c>
      <c r="E66" t="s">
        <v>272</v>
      </c>
      <c r="F66">
        <f t="shared" si="6"/>
        <v>1</v>
      </c>
      <c r="G66">
        <f t="shared" si="7"/>
        <v>0</v>
      </c>
      <c r="H66">
        <f t="shared" si="8"/>
        <v>0</v>
      </c>
    </row>
    <row r="67" spans="2:8" x14ac:dyDescent="0.25">
      <c r="B67" t="s">
        <v>270</v>
      </c>
      <c r="C67" t="s">
        <v>146</v>
      </c>
      <c r="E67" t="s">
        <v>272</v>
      </c>
      <c r="F67">
        <f t="shared" si="6"/>
        <v>1</v>
      </c>
      <c r="G67">
        <f t="shared" si="7"/>
        <v>0</v>
      </c>
      <c r="H67">
        <f t="shared" si="8"/>
        <v>0</v>
      </c>
    </row>
    <row r="68" spans="2:8" x14ac:dyDescent="0.25">
      <c r="B68" t="s">
        <v>270</v>
      </c>
      <c r="C68" t="s">
        <v>147</v>
      </c>
      <c r="E68" t="s">
        <v>272</v>
      </c>
      <c r="F68">
        <f t="shared" si="6"/>
        <v>1</v>
      </c>
      <c r="G68">
        <f t="shared" si="7"/>
        <v>0</v>
      </c>
      <c r="H68">
        <f t="shared" si="8"/>
        <v>0</v>
      </c>
    </row>
    <row r="69" spans="2:8" x14ac:dyDescent="0.25">
      <c r="B69" t="s">
        <v>270</v>
      </c>
      <c r="C69" t="s">
        <v>156</v>
      </c>
      <c r="E69" t="s">
        <v>272</v>
      </c>
      <c r="F69">
        <f t="shared" si="6"/>
        <v>1</v>
      </c>
      <c r="G69">
        <f t="shared" si="7"/>
        <v>0</v>
      </c>
      <c r="H69">
        <f t="shared" si="8"/>
        <v>0</v>
      </c>
    </row>
    <row r="70" spans="2:8" x14ac:dyDescent="0.25">
      <c r="B70" t="s">
        <v>270</v>
      </c>
      <c r="C70" t="s">
        <v>157</v>
      </c>
      <c r="E70" t="s">
        <v>272</v>
      </c>
      <c r="F70">
        <f t="shared" si="6"/>
        <v>1</v>
      </c>
      <c r="G70">
        <f t="shared" si="7"/>
        <v>0</v>
      </c>
      <c r="H70">
        <f t="shared" si="8"/>
        <v>0</v>
      </c>
    </row>
    <row r="71" spans="2:8" x14ac:dyDescent="0.25">
      <c r="B71" t="s">
        <v>270</v>
      </c>
      <c r="C71" t="s">
        <v>161</v>
      </c>
      <c r="E71" t="s">
        <v>272</v>
      </c>
      <c r="F71">
        <f t="shared" ref="F71:F102" si="9">IF(E71&gt;"",1,0)</f>
        <v>1</v>
      </c>
      <c r="G71">
        <f t="shared" ref="G71:G102" si="10">IF(D71&gt;"",1,0)</f>
        <v>0</v>
      </c>
      <c r="H71">
        <f t="shared" ref="H71:H102" si="11">IF(F71+G71=0,1,0)</f>
        <v>0</v>
      </c>
    </row>
    <row r="72" spans="2:8" x14ac:dyDescent="0.25">
      <c r="B72" t="s">
        <v>270</v>
      </c>
      <c r="C72" t="s">
        <v>172</v>
      </c>
      <c r="E72" t="s">
        <v>272</v>
      </c>
      <c r="F72">
        <f t="shared" si="9"/>
        <v>1</v>
      </c>
      <c r="G72">
        <f t="shared" si="10"/>
        <v>0</v>
      </c>
      <c r="H72">
        <f t="shared" si="11"/>
        <v>0</v>
      </c>
    </row>
    <row r="73" spans="2:8" x14ac:dyDescent="0.25">
      <c r="B73" t="s">
        <v>270</v>
      </c>
      <c r="C73" t="s">
        <v>177</v>
      </c>
      <c r="E73" t="s">
        <v>272</v>
      </c>
      <c r="F73">
        <f t="shared" si="9"/>
        <v>1</v>
      </c>
      <c r="G73">
        <f t="shared" si="10"/>
        <v>0</v>
      </c>
      <c r="H73">
        <f t="shared" si="11"/>
        <v>0</v>
      </c>
    </row>
    <row r="74" spans="2:8" x14ac:dyDescent="0.25">
      <c r="B74" t="s">
        <v>270</v>
      </c>
      <c r="C74" t="s">
        <v>183</v>
      </c>
      <c r="E74" t="s">
        <v>272</v>
      </c>
      <c r="F74">
        <f t="shared" si="9"/>
        <v>1</v>
      </c>
      <c r="G74">
        <f t="shared" si="10"/>
        <v>0</v>
      </c>
      <c r="H74">
        <f t="shared" si="11"/>
        <v>0</v>
      </c>
    </row>
    <row r="75" spans="2:8" x14ac:dyDescent="0.25">
      <c r="B75" t="s">
        <v>270</v>
      </c>
      <c r="C75" t="s">
        <v>25</v>
      </c>
      <c r="F75">
        <f t="shared" si="9"/>
        <v>0</v>
      </c>
      <c r="G75">
        <f t="shared" si="10"/>
        <v>0</v>
      </c>
      <c r="H75">
        <f t="shared" si="11"/>
        <v>1</v>
      </c>
    </row>
    <row r="76" spans="2:8" x14ac:dyDescent="0.25">
      <c r="B76" t="s">
        <v>270</v>
      </c>
      <c r="C76" t="s">
        <v>26</v>
      </c>
      <c r="F76">
        <f t="shared" si="9"/>
        <v>0</v>
      </c>
      <c r="G76">
        <f t="shared" si="10"/>
        <v>0</v>
      </c>
      <c r="H76">
        <f t="shared" si="11"/>
        <v>1</v>
      </c>
    </row>
    <row r="77" spans="2:8" x14ac:dyDescent="0.25">
      <c r="B77" t="s">
        <v>270</v>
      </c>
      <c r="C77" t="s">
        <v>27</v>
      </c>
      <c r="F77">
        <f t="shared" si="9"/>
        <v>0</v>
      </c>
      <c r="G77">
        <f t="shared" si="10"/>
        <v>0</v>
      </c>
      <c r="H77">
        <f t="shared" si="11"/>
        <v>1</v>
      </c>
    </row>
    <row r="78" spans="2:8" x14ac:dyDescent="0.25">
      <c r="B78" t="s">
        <v>270</v>
      </c>
      <c r="C78" t="s">
        <v>29</v>
      </c>
      <c r="F78">
        <f t="shared" si="9"/>
        <v>0</v>
      </c>
      <c r="G78">
        <f t="shared" si="10"/>
        <v>0</v>
      </c>
      <c r="H78">
        <f t="shared" si="11"/>
        <v>1</v>
      </c>
    </row>
    <row r="79" spans="2:8" x14ac:dyDescent="0.25">
      <c r="B79" t="s">
        <v>270</v>
      </c>
      <c r="C79" t="s">
        <v>31</v>
      </c>
      <c r="F79">
        <f t="shared" si="9"/>
        <v>0</v>
      </c>
      <c r="G79">
        <f t="shared" si="10"/>
        <v>0</v>
      </c>
      <c r="H79">
        <f t="shared" si="11"/>
        <v>1</v>
      </c>
    </row>
    <row r="80" spans="2:8" x14ac:dyDescent="0.25">
      <c r="B80" t="s">
        <v>270</v>
      </c>
      <c r="C80" t="s">
        <v>32</v>
      </c>
      <c r="F80">
        <f t="shared" si="9"/>
        <v>0</v>
      </c>
      <c r="G80">
        <f t="shared" si="10"/>
        <v>0</v>
      </c>
      <c r="H80">
        <f t="shared" si="11"/>
        <v>1</v>
      </c>
    </row>
    <row r="81" spans="2:8" x14ac:dyDescent="0.25">
      <c r="B81" t="s">
        <v>270</v>
      </c>
      <c r="C81" t="s">
        <v>34</v>
      </c>
      <c r="F81">
        <f t="shared" si="9"/>
        <v>0</v>
      </c>
      <c r="G81">
        <f t="shared" si="10"/>
        <v>0</v>
      </c>
      <c r="H81">
        <f t="shared" si="11"/>
        <v>1</v>
      </c>
    </row>
    <row r="82" spans="2:8" x14ac:dyDescent="0.25">
      <c r="B82" t="s">
        <v>270</v>
      </c>
      <c r="C82" t="s">
        <v>35</v>
      </c>
      <c r="F82">
        <f t="shared" si="9"/>
        <v>0</v>
      </c>
      <c r="G82">
        <f t="shared" si="10"/>
        <v>0</v>
      </c>
      <c r="H82">
        <f t="shared" si="11"/>
        <v>1</v>
      </c>
    </row>
    <row r="83" spans="2:8" x14ac:dyDescent="0.25">
      <c r="B83" t="s">
        <v>270</v>
      </c>
      <c r="C83" t="s">
        <v>37</v>
      </c>
      <c r="F83">
        <f t="shared" si="9"/>
        <v>0</v>
      </c>
      <c r="G83">
        <f t="shared" si="10"/>
        <v>0</v>
      </c>
      <c r="H83">
        <f t="shared" si="11"/>
        <v>1</v>
      </c>
    </row>
    <row r="84" spans="2:8" x14ac:dyDescent="0.25">
      <c r="B84" t="s">
        <v>270</v>
      </c>
      <c r="C84" t="s">
        <v>38</v>
      </c>
      <c r="F84">
        <f t="shared" si="9"/>
        <v>0</v>
      </c>
      <c r="G84">
        <f t="shared" si="10"/>
        <v>0</v>
      </c>
      <c r="H84">
        <f t="shared" si="11"/>
        <v>1</v>
      </c>
    </row>
    <row r="85" spans="2:8" x14ac:dyDescent="0.25">
      <c r="B85" t="s">
        <v>270</v>
      </c>
      <c r="C85" t="s">
        <v>40</v>
      </c>
      <c r="F85">
        <f t="shared" si="9"/>
        <v>0</v>
      </c>
      <c r="G85">
        <f t="shared" si="10"/>
        <v>0</v>
      </c>
      <c r="H85">
        <f t="shared" si="11"/>
        <v>1</v>
      </c>
    </row>
    <row r="86" spans="2:8" x14ac:dyDescent="0.25">
      <c r="B86" t="s">
        <v>270</v>
      </c>
      <c r="C86" t="s">
        <v>42</v>
      </c>
      <c r="F86">
        <f t="shared" si="9"/>
        <v>0</v>
      </c>
      <c r="G86">
        <f t="shared" si="10"/>
        <v>0</v>
      </c>
      <c r="H86">
        <f t="shared" si="11"/>
        <v>1</v>
      </c>
    </row>
    <row r="87" spans="2:8" x14ac:dyDescent="0.25">
      <c r="B87" t="s">
        <v>270</v>
      </c>
      <c r="C87" t="s">
        <v>189</v>
      </c>
      <c r="F87">
        <f t="shared" si="9"/>
        <v>0</v>
      </c>
      <c r="G87">
        <f t="shared" si="10"/>
        <v>0</v>
      </c>
      <c r="H87">
        <f t="shared" si="11"/>
        <v>1</v>
      </c>
    </row>
    <row r="88" spans="2:8" x14ac:dyDescent="0.25">
      <c r="B88" t="s">
        <v>270</v>
      </c>
      <c r="C88" t="s">
        <v>190</v>
      </c>
      <c r="F88">
        <f t="shared" si="9"/>
        <v>0</v>
      </c>
      <c r="G88">
        <f t="shared" si="10"/>
        <v>0</v>
      </c>
      <c r="H88">
        <f t="shared" si="11"/>
        <v>1</v>
      </c>
    </row>
    <row r="89" spans="2:8" x14ac:dyDescent="0.25">
      <c r="B89" t="s">
        <v>270</v>
      </c>
      <c r="C89" t="s">
        <v>45</v>
      </c>
      <c r="F89">
        <f t="shared" si="9"/>
        <v>0</v>
      </c>
      <c r="G89">
        <f t="shared" si="10"/>
        <v>0</v>
      </c>
      <c r="H89">
        <f t="shared" si="11"/>
        <v>1</v>
      </c>
    </row>
    <row r="90" spans="2:8" x14ac:dyDescent="0.25">
      <c r="B90" t="s">
        <v>270</v>
      </c>
      <c r="C90" t="s">
        <v>191</v>
      </c>
      <c r="F90">
        <f t="shared" si="9"/>
        <v>0</v>
      </c>
      <c r="G90">
        <f t="shared" si="10"/>
        <v>0</v>
      </c>
      <c r="H90">
        <f t="shared" si="11"/>
        <v>1</v>
      </c>
    </row>
    <row r="91" spans="2:8" x14ac:dyDescent="0.25">
      <c r="B91" t="s">
        <v>270</v>
      </c>
      <c r="C91" t="s">
        <v>50</v>
      </c>
      <c r="F91">
        <f t="shared" si="9"/>
        <v>0</v>
      </c>
      <c r="G91">
        <f t="shared" si="10"/>
        <v>0</v>
      </c>
      <c r="H91">
        <f t="shared" si="11"/>
        <v>1</v>
      </c>
    </row>
    <row r="92" spans="2:8" x14ac:dyDescent="0.25">
      <c r="B92" t="s">
        <v>270</v>
      </c>
      <c r="C92" t="s">
        <v>52</v>
      </c>
      <c r="F92">
        <f t="shared" si="9"/>
        <v>0</v>
      </c>
      <c r="G92">
        <f t="shared" si="10"/>
        <v>0</v>
      </c>
      <c r="H92">
        <f t="shared" si="11"/>
        <v>1</v>
      </c>
    </row>
    <row r="93" spans="2:8" x14ac:dyDescent="0.25">
      <c r="B93" t="s">
        <v>270</v>
      </c>
      <c r="C93" t="s">
        <v>53</v>
      </c>
      <c r="F93">
        <f t="shared" si="9"/>
        <v>0</v>
      </c>
      <c r="G93">
        <f t="shared" si="10"/>
        <v>0</v>
      </c>
      <c r="H93">
        <f t="shared" si="11"/>
        <v>1</v>
      </c>
    </row>
    <row r="94" spans="2:8" x14ac:dyDescent="0.25">
      <c r="B94" t="s">
        <v>270</v>
      </c>
      <c r="C94" t="s">
        <v>57</v>
      </c>
      <c r="F94">
        <f t="shared" si="9"/>
        <v>0</v>
      </c>
      <c r="G94">
        <f t="shared" si="10"/>
        <v>0</v>
      </c>
      <c r="H94">
        <f t="shared" si="11"/>
        <v>1</v>
      </c>
    </row>
    <row r="95" spans="2:8" x14ac:dyDescent="0.25">
      <c r="B95" t="s">
        <v>270</v>
      </c>
      <c r="C95" t="s">
        <v>58</v>
      </c>
      <c r="F95">
        <f t="shared" si="9"/>
        <v>0</v>
      </c>
      <c r="G95">
        <f t="shared" si="10"/>
        <v>0</v>
      </c>
      <c r="H95">
        <f t="shared" si="11"/>
        <v>1</v>
      </c>
    </row>
    <row r="96" spans="2:8" x14ac:dyDescent="0.25">
      <c r="B96" t="s">
        <v>270</v>
      </c>
      <c r="C96" t="s">
        <v>60</v>
      </c>
      <c r="F96">
        <f t="shared" si="9"/>
        <v>0</v>
      </c>
      <c r="G96">
        <f t="shared" si="10"/>
        <v>0</v>
      </c>
      <c r="H96">
        <f t="shared" si="11"/>
        <v>1</v>
      </c>
    </row>
    <row r="97" spans="2:8" x14ac:dyDescent="0.25">
      <c r="B97" t="s">
        <v>270</v>
      </c>
      <c r="C97" t="s">
        <v>62</v>
      </c>
      <c r="F97">
        <f t="shared" si="9"/>
        <v>0</v>
      </c>
      <c r="G97">
        <f t="shared" si="10"/>
        <v>0</v>
      </c>
      <c r="H97">
        <f t="shared" si="11"/>
        <v>1</v>
      </c>
    </row>
    <row r="98" spans="2:8" x14ac:dyDescent="0.25">
      <c r="B98" t="s">
        <v>270</v>
      </c>
      <c r="C98" t="s">
        <v>63</v>
      </c>
      <c r="F98">
        <f t="shared" si="9"/>
        <v>0</v>
      </c>
      <c r="G98">
        <f t="shared" si="10"/>
        <v>0</v>
      </c>
      <c r="H98">
        <f t="shared" si="11"/>
        <v>1</v>
      </c>
    </row>
    <row r="99" spans="2:8" x14ac:dyDescent="0.25">
      <c r="B99" t="s">
        <v>270</v>
      </c>
      <c r="C99" t="s">
        <v>64</v>
      </c>
      <c r="F99">
        <f t="shared" si="9"/>
        <v>0</v>
      </c>
      <c r="G99">
        <f t="shared" si="10"/>
        <v>0</v>
      </c>
      <c r="H99">
        <f t="shared" si="11"/>
        <v>1</v>
      </c>
    </row>
    <row r="100" spans="2:8" x14ac:dyDescent="0.25">
      <c r="B100" t="s">
        <v>270</v>
      </c>
      <c r="C100" t="s">
        <v>68</v>
      </c>
      <c r="F100">
        <f t="shared" si="9"/>
        <v>0</v>
      </c>
      <c r="G100">
        <f t="shared" si="10"/>
        <v>0</v>
      </c>
      <c r="H100">
        <f t="shared" si="11"/>
        <v>1</v>
      </c>
    </row>
    <row r="101" spans="2:8" x14ac:dyDescent="0.25">
      <c r="B101" t="s">
        <v>270</v>
      </c>
      <c r="C101" t="s">
        <v>71</v>
      </c>
      <c r="F101">
        <f t="shared" si="9"/>
        <v>0</v>
      </c>
      <c r="G101">
        <f t="shared" si="10"/>
        <v>0</v>
      </c>
      <c r="H101">
        <f t="shared" si="11"/>
        <v>1</v>
      </c>
    </row>
    <row r="102" spans="2:8" x14ac:dyDescent="0.25">
      <c r="B102" t="s">
        <v>270</v>
      </c>
      <c r="C102" t="s">
        <v>72</v>
      </c>
      <c r="F102">
        <f t="shared" si="9"/>
        <v>0</v>
      </c>
      <c r="G102">
        <f t="shared" si="10"/>
        <v>0</v>
      </c>
      <c r="H102">
        <f t="shared" si="11"/>
        <v>1</v>
      </c>
    </row>
    <row r="103" spans="2:8" x14ac:dyDescent="0.25">
      <c r="B103" t="s">
        <v>270</v>
      </c>
      <c r="C103" t="s">
        <v>73</v>
      </c>
      <c r="F103">
        <f t="shared" ref="F103:F134" si="12">IF(E103&gt;"",1,0)</f>
        <v>0</v>
      </c>
      <c r="G103">
        <f t="shared" ref="G103:G134" si="13">IF(D103&gt;"",1,0)</f>
        <v>0</v>
      </c>
      <c r="H103">
        <f t="shared" ref="H103:H134" si="14">IF(F103+G103=0,1,0)</f>
        <v>1</v>
      </c>
    </row>
    <row r="104" spans="2:8" x14ac:dyDescent="0.25">
      <c r="B104" t="s">
        <v>270</v>
      </c>
      <c r="C104" t="s">
        <v>74</v>
      </c>
      <c r="F104">
        <f t="shared" si="12"/>
        <v>0</v>
      </c>
      <c r="G104">
        <f t="shared" si="13"/>
        <v>0</v>
      </c>
      <c r="H104">
        <f t="shared" si="14"/>
        <v>1</v>
      </c>
    </row>
    <row r="105" spans="2:8" x14ac:dyDescent="0.25">
      <c r="B105" t="s">
        <v>270</v>
      </c>
      <c r="C105" t="s">
        <v>77</v>
      </c>
      <c r="F105">
        <f t="shared" si="12"/>
        <v>0</v>
      </c>
      <c r="G105">
        <f t="shared" si="13"/>
        <v>0</v>
      </c>
      <c r="H105">
        <f t="shared" si="14"/>
        <v>1</v>
      </c>
    </row>
    <row r="106" spans="2:8" x14ac:dyDescent="0.25">
      <c r="B106" t="s">
        <v>270</v>
      </c>
      <c r="C106" t="s">
        <v>78</v>
      </c>
      <c r="F106">
        <f t="shared" si="12"/>
        <v>0</v>
      </c>
      <c r="G106">
        <f t="shared" si="13"/>
        <v>0</v>
      </c>
      <c r="H106">
        <f t="shared" si="14"/>
        <v>1</v>
      </c>
    </row>
    <row r="107" spans="2:8" x14ac:dyDescent="0.25">
      <c r="B107" t="s">
        <v>270</v>
      </c>
      <c r="C107" t="s">
        <v>80</v>
      </c>
      <c r="F107">
        <f t="shared" si="12"/>
        <v>0</v>
      </c>
      <c r="G107">
        <f t="shared" si="13"/>
        <v>0</v>
      </c>
      <c r="H107">
        <f t="shared" si="14"/>
        <v>1</v>
      </c>
    </row>
    <row r="108" spans="2:8" x14ac:dyDescent="0.25">
      <c r="B108" t="s">
        <v>270</v>
      </c>
      <c r="C108" t="s">
        <v>82</v>
      </c>
      <c r="F108">
        <f t="shared" si="12"/>
        <v>0</v>
      </c>
      <c r="G108">
        <f t="shared" si="13"/>
        <v>0</v>
      </c>
      <c r="H108">
        <f t="shared" si="14"/>
        <v>1</v>
      </c>
    </row>
    <row r="109" spans="2:8" x14ac:dyDescent="0.25">
      <c r="B109" t="s">
        <v>270</v>
      </c>
      <c r="C109" t="s">
        <v>85</v>
      </c>
      <c r="F109">
        <f t="shared" si="12"/>
        <v>0</v>
      </c>
      <c r="G109">
        <f t="shared" si="13"/>
        <v>0</v>
      </c>
      <c r="H109">
        <f t="shared" si="14"/>
        <v>1</v>
      </c>
    </row>
    <row r="110" spans="2:8" x14ac:dyDescent="0.25">
      <c r="B110" t="s">
        <v>270</v>
      </c>
      <c r="C110" t="s">
        <v>86</v>
      </c>
      <c r="F110">
        <f t="shared" si="12"/>
        <v>0</v>
      </c>
      <c r="G110">
        <f t="shared" si="13"/>
        <v>0</v>
      </c>
      <c r="H110">
        <f t="shared" si="14"/>
        <v>1</v>
      </c>
    </row>
    <row r="111" spans="2:8" x14ac:dyDescent="0.25">
      <c r="B111" t="s">
        <v>270</v>
      </c>
      <c r="C111" t="s">
        <v>89</v>
      </c>
      <c r="F111">
        <f t="shared" si="12"/>
        <v>0</v>
      </c>
      <c r="G111">
        <f t="shared" si="13"/>
        <v>0</v>
      </c>
      <c r="H111">
        <f t="shared" si="14"/>
        <v>1</v>
      </c>
    </row>
    <row r="112" spans="2:8" x14ac:dyDescent="0.25">
      <c r="B112" t="s">
        <v>270</v>
      </c>
      <c r="C112" t="s">
        <v>90</v>
      </c>
      <c r="F112">
        <f t="shared" si="12"/>
        <v>0</v>
      </c>
      <c r="G112">
        <f t="shared" si="13"/>
        <v>0</v>
      </c>
      <c r="H112">
        <f t="shared" si="14"/>
        <v>1</v>
      </c>
    </row>
    <row r="113" spans="2:8" x14ac:dyDescent="0.25">
      <c r="B113" t="s">
        <v>270</v>
      </c>
      <c r="C113" t="s">
        <v>92</v>
      </c>
      <c r="F113">
        <f t="shared" si="12"/>
        <v>0</v>
      </c>
      <c r="G113">
        <f t="shared" si="13"/>
        <v>0</v>
      </c>
      <c r="H113">
        <f t="shared" si="14"/>
        <v>1</v>
      </c>
    </row>
    <row r="114" spans="2:8" x14ac:dyDescent="0.25">
      <c r="B114" t="s">
        <v>270</v>
      </c>
      <c r="C114" t="s">
        <v>96</v>
      </c>
      <c r="F114">
        <f t="shared" si="12"/>
        <v>0</v>
      </c>
      <c r="G114">
        <f t="shared" si="13"/>
        <v>0</v>
      </c>
      <c r="H114">
        <f t="shared" si="14"/>
        <v>1</v>
      </c>
    </row>
    <row r="115" spans="2:8" x14ac:dyDescent="0.25">
      <c r="B115" t="s">
        <v>270</v>
      </c>
      <c r="C115" t="s">
        <v>97</v>
      </c>
      <c r="F115">
        <f t="shared" si="12"/>
        <v>0</v>
      </c>
      <c r="G115">
        <f t="shared" si="13"/>
        <v>0</v>
      </c>
      <c r="H115">
        <f t="shared" si="14"/>
        <v>1</v>
      </c>
    </row>
    <row r="116" spans="2:8" x14ac:dyDescent="0.25">
      <c r="B116" t="s">
        <v>270</v>
      </c>
      <c r="C116" t="s">
        <v>98</v>
      </c>
      <c r="F116">
        <f t="shared" si="12"/>
        <v>0</v>
      </c>
      <c r="G116">
        <f t="shared" si="13"/>
        <v>0</v>
      </c>
      <c r="H116">
        <f t="shared" si="14"/>
        <v>1</v>
      </c>
    </row>
    <row r="117" spans="2:8" x14ac:dyDescent="0.25">
      <c r="B117" t="s">
        <v>270</v>
      </c>
      <c r="C117" t="s">
        <v>102</v>
      </c>
      <c r="F117">
        <f t="shared" si="12"/>
        <v>0</v>
      </c>
      <c r="G117">
        <f t="shared" si="13"/>
        <v>0</v>
      </c>
      <c r="H117">
        <f t="shared" si="14"/>
        <v>1</v>
      </c>
    </row>
    <row r="118" spans="2:8" x14ac:dyDescent="0.25">
      <c r="B118" t="s">
        <v>270</v>
      </c>
      <c r="C118" t="s">
        <v>104</v>
      </c>
      <c r="F118">
        <f t="shared" si="12"/>
        <v>0</v>
      </c>
      <c r="G118">
        <f t="shared" si="13"/>
        <v>0</v>
      </c>
      <c r="H118">
        <f t="shared" si="14"/>
        <v>1</v>
      </c>
    </row>
    <row r="119" spans="2:8" x14ac:dyDescent="0.25">
      <c r="B119" t="s">
        <v>270</v>
      </c>
      <c r="C119" t="s">
        <v>193</v>
      </c>
      <c r="F119">
        <f t="shared" si="12"/>
        <v>0</v>
      </c>
      <c r="G119">
        <f t="shared" si="13"/>
        <v>0</v>
      </c>
      <c r="H119">
        <f t="shared" si="14"/>
        <v>1</v>
      </c>
    </row>
    <row r="120" spans="2:8" x14ac:dyDescent="0.25">
      <c r="B120" t="s">
        <v>270</v>
      </c>
      <c r="C120" t="s">
        <v>106</v>
      </c>
      <c r="F120">
        <f t="shared" si="12"/>
        <v>0</v>
      </c>
      <c r="G120">
        <f t="shared" si="13"/>
        <v>0</v>
      </c>
      <c r="H120">
        <f t="shared" si="14"/>
        <v>1</v>
      </c>
    </row>
    <row r="121" spans="2:8" x14ac:dyDescent="0.25">
      <c r="B121" t="s">
        <v>270</v>
      </c>
      <c r="C121" t="s">
        <v>107</v>
      </c>
      <c r="F121">
        <f t="shared" si="12"/>
        <v>0</v>
      </c>
      <c r="G121">
        <f t="shared" si="13"/>
        <v>0</v>
      </c>
      <c r="H121">
        <f t="shared" si="14"/>
        <v>1</v>
      </c>
    </row>
    <row r="122" spans="2:8" x14ac:dyDescent="0.25">
      <c r="B122" t="s">
        <v>270</v>
      </c>
      <c r="C122" t="s">
        <v>111</v>
      </c>
      <c r="F122">
        <f t="shared" si="12"/>
        <v>0</v>
      </c>
      <c r="G122">
        <f t="shared" si="13"/>
        <v>0</v>
      </c>
      <c r="H122">
        <f t="shared" si="14"/>
        <v>1</v>
      </c>
    </row>
    <row r="123" spans="2:8" x14ac:dyDescent="0.25">
      <c r="B123" t="s">
        <v>270</v>
      </c>
      <c r="C123" t="s">
        <v>112</v>
      </c>
      <c r="F123">
        <f t="shared" si="12"/>
        <v>0</v>
      </c>
      <c r="G123">
        <f t="shared" si="13"/>
        <v>0</v>
      </c>
      <c r="H123">
        <f t="shared" si="14"/>
        <v>1</v>
      </c>
    </row>
    <row r="124" spans="2:8" x14ac:dyDescent="0.25">
      <c r="B124" t="s">
        <v>270</v>
      </c>
      <c r="C124" t="s">
        <v>113</v>
      </c>
      <c r="F124">
        <f t="shared" si="12"/>
        <v>0</v>
      </c>
      <c r="G124">
        <f t="shared" si="13"/>
        <v>0</v>
      </c>
      <c r="H124">
        <f t="shared" si="14"/>
        <v>1</v>
      </c>
    </row>
    <row r="125" spans="2:8" x14ac:dyDescent="0.25">
      <c r="B125" t="s">
        <v>270</v>
      </c>
      <c r="C125" t="s">
        <v>115</v>
      </c>
      <c r="F125">
        <f t="shared" si="12"/>
        <v>0</v>
      </c>
      <c r="G125">
        <f t="shared" si="13"/>
        <v>0</v>
      </c>
      <c r="H125">
        <f t="shared" si="14"/>
        <v>1</v>
      </c>
    </row>
    <row r="126" spans="2:8" x14ac:dyDescent="0.25">
      <c r="B126" t="s">
        <v>270</v>
      </c>
      <c r="C126" t="s">
        <v>117</v>
      </c>
      <c r="F126">
        <f t="shared" si="12"/>
        <v>0</v>
      </c>
      <c r="G126">
        <f t="shared" si="13"/>
        <v>0</v>
      </c>
      <c r="H126">
        <f t="shared" si="14"/>
        <v>1</v>
      </c>
    </row>
    <row r="127" spans="2:8" x14ac:dyDescent="0.25">
      <c r="B127" t="s">
        <v>270</v>
      </c>
      <c r="C127" t="s">
        <v>118</v>
      </c>
      <c r="F127">
        <f t="shared" si="12"/>
        <v>0</v>
      </c>
      <c r="G127">
        <f t="shared" si="13"/>
        <v>0</v>
      </c>
      <c r="H127">
        <f t="shared" si="14"/>
        <v>1</v>
      </c>
    </row>
    <row r="128" spans="2:8" x14ac:dyDescent="0.25">
      <c r="B128" t="s">
        <v>270</v>
      </c>
      <c r="C128" t="s">
        <v>119</v>
      </c>
      <c r="F128">
        <f t="shared" si="12"/>
        <v>0</v>
      </c>
      <c r="G128">
        <f t="shared" si="13"/>
        <v>0</v>
      </c>
      <c r="H128">
        <f t="shared" si="14"/>
        <v>1</v>
      </c>
    </row>
    <row r="129" spans="2:8" x14ac:dyDescent="0.25">
      <c r="B129" t="s">
        <v>270</v>
      </c>
      <c r="C129" t="s">
        <v>120</v>
      </c>
      <c r="F129">
        <f t="shared" si="12"/>
        <v>0</v>
      </c>
      <c r="G129">
        <f t="shared" si="13"/>
        <v>0</v>
      </c>
      <c r="H129">
        <f t="shared" si="14"/>
        <v>1</v>
      </c>
    </row>
    <row r="130" spans="2:8" x14ac:dyDescent="0.25">
      <c r="B130" t="s">
        <v>270</v>
      </c>
      <c r="C130" t="s">
        <v>123</v>
      </c>
      <c r="F130">
        <f t="shared" si="12"/>
        <v>0</v>
      </c>
      <c r="G130">
        <f t="shared" si="13"/>
        <v>0</v>
      </c>
      <c r="H130">
        <f t="shared" si="14"/>
        <v>1</v>
      </c>
    </row>
    <row r="131" spans="2:8" x14ac:dyDescent="0.25">
      <c r="B131" t="s">
        <v>270</v>
      </c>
      <c r="C131" t="s">
        <v>124</v>
      </c>
      <c r="F131">
        <f t="shared" si="12"/>
        <v>0</v>
      </c>
      <c r="G131">
        <f t="shared" si="13"/>
        <v>0</v>
      </c>
      <c r="H131">
        <f t="shared" si="14"/>
        <v>1</v>
      </c>
    </row>
    <row r="132" spans="2:8" x14ac:dyDescent="0.25">
      <c r="B132" t="s">
        <v>270</v>
      </c>
      <c r="C132" t="s">
        <v>126</v>
      </c>
      <c r="F132">
        <f t="shared" si="12"/>
        <v>0</v>
      </c>
      <c r="G132">
        <f t="shared" si="13"/>
        <v>0</v>
      </c>
      <c r="H132">
        <f t="shared" si="14"/>
        <v>1</v>
      </c>
    </row>
    <row r="133" spans="2:8" x14ac:dyDescent="0.25">
      <c r="B133" t="s">
        <v>270</v>
      </c>
      <c r="C133" t="s">
        <v>127</v>
      </c>
      <c r="F133">
        <f t="shared" si="12"/>
        <v>0</v>
      </c>
      <c r="G133">
        <f t="shared" si="13"/>
        <v>0</v>
      </c>
      <c r="H133">
        <f t="shared" si="14"/>
        <v>1</v>
      </c>
    </row>
    <row r="134" spans="2:8" x14ac:dyDescent="0.25">
      <c r="B134" t="s">
        <v>270</v>
      </c>
      <c r="C134" t="s">
        <v>128</v>
      </c>
      <c r="F134">
        <f t="shared" si="12"/>
        <v>0</v>
      </c>
      <c r="G134">
        <f t="shared" si="13"/>
        <v>0</v>
      </c>
      <c r="H134">
        <f t="shared" si="14"/>
        <v>1</v>
      </c>
    </row>
    <row r="135" spans="2:8" x14ac:dyDescent="0.25">
      <c r="B135" t="s">
        <v>270</v>
      </c>
      <c r="C135" t="s">
        <v>129</v>
      </c>
      <c r="F135">
        <f t="shared" ref="F135:F166" si="15">IF(E135&gt;"",1,0)</f>
        <v>0</v>
      </c>
      <c r="G135">
        <f t="shared" ref="G135:G166" si="16">IF(D135&gt;"",1,0)</f>
        <v>0</v>
      </c>
      <c r="H135">
        <f t="shared" ref="H135:H166" si="17">IF(F135+G135=0,1,0)</f>
        <v>1</v>
      </c>
    </row>
    <row r="136" spans="2:8" x14ac:dyDescent="0.25">
      <c r="B136" t="s">
        <v>270</v>
      </c>
      <c r="C136" t="s">
        <v>130</v>
      </c>
      <c r="F136">
        <f t="shared" si="15"/>
        <v>0</v>
      </c>
      <c r="G136">
        <f t="shared" si="16"/>
        <v>0</v>
      </c>
      <c r="H136">
        <f t="shared" si="17"/>
        <v>1</v>
      </c>
    </row>
    <row r="137" spans="2:8" x14ac:dyDescent="0.25">
      <c r="B137" t="s">
        <v>270</v>
      </c>
      <c r="C137" t="s">
        <v>131</v>
      </c>
      <c r="F137">
        <f t="shared" si="15"/>
        <v>0</v>
      </c>
      <c r="G137">
        <f t="shared" si="16"/>
        <v>0</v>
      </c>
      <c r="H137">
        <f t="shared" si="17"/>
        <v>1</v>
      </c>
    </row>
    <row r="138" spans="2:8" x14ac:dyDescent="0.25">
      <c r="B138" t="s">
        <v>270</v>
      </c>
      <c r="C138" t="s">
        <v>132</v>
      </c>
      <c r="F138">
        <f t="shared" si="15"/>
        <v>0</v>
      </c>
      <c r="G138">
        <f t="shared" si="16"/>
        <v>0</v>
      </c>
      <c r="H138">
        <f t="shared" si="17"/>
        <v>1</v>
      </c>
    </row>
    <row r="139" spans="2:8" x14ac:dyDescent="0.25">
      <c r="B139" t="s">
        <v>270</v>
      </c>
      <c r="C139" t="s">
        <v>133</v>
      </c>
      <c r="F139">
        <f t="shared" si="15"/>
        <v>0</v>
      </c>
      <c r="G139">
        <f t="shared" si="16"/>
        <v>0</v>
      </c>
      <c r="H139">
        <f t="shared" si="17"/>
        <v>1</v>
      </c>
    </row>
    <row r="140" spans="2:8" x14ac:dyDescent="0.25">
      <c r="B140" t="s">
        <v>270</v>
      </c>
      <c r="C140" t="s">
        <v>134</v>
      </c>
      <c r="F140">
        <f t="shared" si="15"/>
        <v>0</v>
      </c>
      <c r="G140">
        <f t="shared" si="16"/>
        <v>0</v>
      </c>
      <c r="H140">
        <f t="shared" si="17"/>
        <v>1</v>
      </c>
    </row>
    <row r="141" spans="2:8" x14ac:dyDescent="0.25">
      <c r="B141" t="s">
        <v>270</v>
      </c>
      <c r="C141" t="s">
        <v>135</v>
      </c>
      <c r="F141">
        <f t="shared" si="15"/>
        <v>0</v>
      </c>
      <c r="G141">
        <f t="shared" si="16"/>
        <v>0</v>
      </c>
      <c r="H141">
        <f t="shared" si="17"/>
        <v>1</v>
      </c>
    </row>
    <row r="142" spans="2:8" x14ac:dyDescent="0.25">
      <c r="B142" t="s">
        <v>270</v>
      </c>
      <c r="C142" t="s">
        <v>138</v>
      </c>
      <c r="F142">
        <f t="shared" si="15"/>
        <v>0</v>
      </c>
      <c r="G142">
        <f t="shared" si="16"/>
        <v>0</v>
      </c>
      <c r="H142">
        <f t="shared" si="17"/>
        <v>1</v>
      </c>
    </row>
    <row r="143" spans="2:8" x14ac:dyDescent="0.25">
      <c r="B143" t="s">
        <v>270</v>
      </c>
      <c r="C143" t="s">
        <v>139</v>
      </c>
      <c r="F143">
        <f t="shared" si="15"/>
        <v>0</v>
      </c>
      <c r="G143">
        <f t="shared" si="16"/>
        <v>0</v>
      </c>
      <c r="H143">
        <f t="shared" si="17"/>
        <v>1</v>
      </c>
    </row>
    <row r="144" spans="2:8" x14ac:dyDescent="0.25">
      <c r="B144" t="s">
        <v>270</v>
      </c>
      <c r="C144" t="s">
        <v>140</v>
      </c>
      <c r="F144">
        <f t="shared" si="15"/>
        <v>0</v>
      </c>
      <c r="G144">
        <f t="shared" si="16"/>
        <v>0</v>
      </c>
      <c r="H144">
        <f t="shared" si="17"/>
        <v>1</v>
      </c>
    </row>
    <row r="145" spans="2:8" x14ac:dyDescent="0.25">
      <c r="B145" t="s">
        <v>270</v>
      </c>
      <c r="C145" t="s">
        <v>141</v>
      </c>
      <c r="F145">
        <f t="shared" si="15"/>
        <v>0</v>
      </c>
      <c r="G145">
        <f t="shared" si="16"/>
        <v>0</v>
      </c>
      <c r="H145">
        <f t="shared" si="17"/>
        <v>1</v>
      </c>
    </row>
    <row r="146" spans="2:8" x14ac:dyDescent="0.25">
      <c r="B146" t="s">
        <v>270</v>
      </c>
      <c r="C146" t="s">
        <v>142</v>
      </c>
      <c r="F146">
        <f t="shared" si="15"/>
        <v>0</v>
      </c>
      <c r="G146">
        <f t="shared" si="16"/>
        <v>0</v>
      </c>
      <c r="H146">
        <f t="shared" si="17"/>
        <v>1</v>
      </c>
    </row>
    <row r="147" spans="2:8" x14ac:dyDescent="0.25">
      <c r="B147" t="s">
        <v>270</v>
      </c>
      <c r="C147" t="s">
        <v>143</v>
      </c>
      <c r="F147">
        <f t="shared" si="15"/>
        <v>0</v>
      </c>
      <c r="G147">
        <f t="shared" si="16"/>
        <v>0</v>
      </c>
      <c r="H147">
        <f t="shared" si="17"/>
        <v>1</v>
      </c>
    </row>
    <row r="148" spans="2:8" x14ac:dyDescent="0.25">
      <c r="B148" t="s">
        <v>270</v>
      </c>
      <c r="C148" t="s">
        <v>144</v>
      </c>
      <c r="F148">
        <f t="shared" si="15"/>
        <v>0</v>
      </c>
      <c r="G148">
        <f t="shared" si="16"/>
        <v>0</v>
      </c>
      <c r="H148">
        <f t="shared" si="17"/>
        <v>1</v>
      </c>
    </row>
    <row r="149" spans="2:8" x14ac:dyDescent="0.25">
      <c r="B149" t="s">
        <v>270</v>
      </c>
      <c r="C149" t="s">
        <v>145</v>
      </c>
      <c r="F149">
        <f t="shared" si="15"/>
        <v>0</v>
      </c>
      <c r="G149">
        <f t="shared" si="16"/>
        <v>0</v>
      </c>
      <c r="H149">
        <f t="shared" si="17"/>
        <v>1</v>
      </c>
    </row>
    <row r="150" spans="2:8" x14ac:dyDescent="0.25">
      <c r="B150" t="s">
        <v>270</v>
      </c>
      <c r="C150" t="s">
        <v>148</v>
      </c>
      <c r="F150">
        <f t="shared" si="15"/>
        <v>0</v>
      </c>
      <c r="G150">
        <f t="shared" si="16"/>
        <v>0</v>
      </c>
      <c r="H150">
        <f t="shared" si="17"/>
        <v>1</v>
      </c>
    </row>
    <row r="151" spans="2:8" x14ac:dyDescent="0.25">
      <c r="B151" t="s">
        <v>270</v>
      </c>
      <c r="C151" t="s">
        <v>149</v>
      </c>
      <c r="F151">
        <f t="shared" si="15"/>
        <v>0</v>
      </c>
      <c r="G151">
        <f t="shared" si="16"/>
        <v>0</v>
      </c>
      <c r="H151">
        <f t="shared" si="17"/>
        <v>1</v>
      </c>
    </row>
    <row r="152" spans="2:8" x14ac:dyDescent="0.25">
      <c r="B152" t="s">
        <v>270</v>
      </c>
      <c r="C152" t="s">
        <v>150</v>
      </c>
      <c r="F152">
        <f t="shared" si="15"/>
        <v>0</v>
      </c>
      <c r="G152">
        <f t="shared" si="16"/>
        <v>0</v>
      </c>
      <c r="H152">
        <f t="shared" si="17"/>
        <v>1</v>
      </c>
    </row>
    <row r="153" spans="2:8" x14ac:dyDescent="0.25">
      <c r="B153" t="s">
        <v>270</v>
      </c>
      <c r="C153" t="s">
        <v>151</v>
      </c>
      <c r="F153">
        <f t="shared" si="15"/>
        <v>0</v>
      </c>
      <c r="G153">
        <f t="shared" si="16"/>
        <v>0</v>
      </c>
      <c r="H153">
        <f t="shared" si="17"/>
        <v>1</v>
      </c>
    </row>
    <row r="154" spans="2:8" x14ac:dyDescent="0.25">
      <c r="B154" t="s">
        <v>270</v>
      </c>
      <c r="C154" t="s">
        <v>152</v>
      </c>
      <c r="F154">
        <f t="shared" si="15"/>
        <v>0</v>
      </c>
      <c r="G154">
        <f t="shared" si="16"/>
        <v>0</v>
      </c>
      <c r="H154">
        <f t="shared" si="17"/>
        <v>1</v>
      </c>
    </row>
    <row r="155" spans="2:8" x14ac:dyDescent="0.25">
      <c r="B155" t="s">
        <v>270</v>
      </c>
      <c r="C155" t="s">
        <v>153</v>
      </c>
      <c r="F155">
        <f t="shared" si="15"/>
        <v>0</v>
      </c>
      <c r="G155">
        <f t="shared" si="16"/>
        <v>0</v>
      </c>
      <c r="H155">
        <f t="shared" si="17"/>
        <v>1</v>
      </c>
    </row>
    <row r="156" spans="2:8" x14ac:dyDescent="0.25">
      <c r="B156" t="s">
        <v>270</v>
      </c>
      <c r="C156" t="s">
        <v>154</v>
      </c>
      <c r="F156">
        <f t="shared" si="15"/>
        <v>0</v>
      </c>
      <c r="G156">
        <f t="shared" si="16"/>
        <v>0</v>
      </c>
      <c r="H156">
        <f t="shared" si="17"/>
        <v>1</v>
      </c>
    </row>
    <row r="157" spans="2:8" x14ac:dyDescent="0.25">
      <c r="B157" t="s">
        <v>270</v>
      </c>
      <c r="C157" t="s">
        <v>155</v>
      </c>
      <c r="F157">
        <f t="shared" si="15"/>
        <v>0</v>
      </c>
      <c r="G157">
        <f t="shared" si="16"/>
        <v>0</v>
      </c>
      <c r="H157">
        <f t="shared" si="17"/>
        <v>1</v>
      </c>
    </row>
    <row r="158" spans="2:8" x14ac:dyDescent="0.25">
      <c r="B158" t="s">
        <v>270</v>
      </c>
      <c r="C158" t="s">
        <v>158</v>
      </c>
      <c r="F158">
        <f t="shared" si="15"/>
        <v>0</v>
      </c>
      <c r="G158">
        <f t="shared" si="16"/>
        <v>0</v>
      </c>
      <c r="H158">
        <f t="shared" si="17"/>
        <v>1</v>
      </c>
    </row>
    <row r="159" spans="2:8" x14ac:dyDescent="0.25">
      <c r="B159" t="s">
        <v>270</v>
      </c>
      <c r="C159" t="s">
        <v>159</v>
      </c>
      <c r="F159">
        <f t="shared" si="15"/>
        <v>0</v>
      </c>
      <c r="G159">
        <f t="shared" si="16"/>
        <v>0</v>
      </c>
      <c r="H159">
        <f t="shared" si="17"/>
        <v>1</v>
      </c>
    </row>
    <row r="160" spans="2:8" x14ac:dyDescent="0.25">
      <c r="B160" t="s">
        <v>270</v>
      </c>
      <c r="C160" t="s">
        <v>160</v>
      </c>
      <c r="F160">
        <f t="shared" si="15"/>
        <v>0</v>
      </c>
      <c r="G160">
        <f t="shared" si="16"/>
        <v>0</v>
      </c>
      <c r="H160">
        <f t="shared" si="17"/>
        <v>1</v>
      </c>
    </row>
    <row r="161" spans="2:8" x14ac:dyDescent="0.25">
      <c r="B161" t="s">
        <v>270</v>
      </c>
      <c r="C161" t="s">
        <v>162</v>
      </c>
      <c r="F161">
        <f t="shared" si="15"/>
        <v>0</v>
      </c>
      <c r="G161">
        <f t="shared" si="16"/>
        <v>0</v>
      </c>
      <c r="H161">
        <f t="shared" si="17"/>
        <v>1</v>
      </c>
    </row>
    <row r="162" spans="2:8" x14ac:dyDescent="0.25">
      <c r="B162" t="s">
        <v>270</v>
      </c>
      <c r="C162" t="s">
        <v>163</v>
      </c>
      <c r="F162">
        <f t="shared" si="15"/>
        <v>0</v>
      </c>
      <c r="G162">
        <f t="shared" si="16"/>
        <v>0</v>
      </c>
      <c r="H162">
        <f t="shared" si="17"/>
        <v>1</v>
      </c>
    </row>
    <row r="163" spans="2:8" x14ac:dyDescent="0.25">
      <c r="B163" t="s">
        <v>270</v>
      </c>
      <c r="C163" t="s">
        <v>164</v>
      </c>
      <c r="F163">
        <f t="shared" si="15"/>
        <v>0</v>
      </c>
      <c r="G163">
        <f t="shared" si="16"/>
        <v>0</v>
      </c>
      <c r="H163">
        <f t="shared" si="17"/>
        <v>1</v>
      </c>
    </row>
    <row r="164" spans="2:8" x14ac:dyDescent="0.25">
      <c r="B164" t="s">
        <v>270</v>
      </c>
      <c r="C164" t="s">
        <v>165</v>
      </c>
      <c r="E164" t="s">
        <v>272</v>
      </c>
      <c r="F164">
        <f t="shared" si="15"/>
        <v>1</v>
      </c>
      <c r="G164">
        <f t="shared" si="16"/>
        <v>0</v>
      </c>
      <c r="H164">
        <f t="shared" si="17"/>
        <v>0</v>
      </c>
    </row>
    <row r="165" spans="2:8" x14ac:dyDescent="0.25">
      <c r="B165" t="s">
        <v>270</v>
      </c>
      <c r="C165" t="s">
        <v>166</v>
      </c>
      <c r="F165">
        <f t="shared" si="15"/>
        <v>0</v>
      </c>
      <c r="G165">
        <f t="shared" si="16"/>
        <v>0</v>
      </c>
      <c r="H165">
        <f t="shared" si="17"/>
        <v>1</v>
      </c>
    </row>
    <row r="166" spans="2:8" x14ac:dyDescent="0.25">
      <c r="B166" t="s">
        <v>270</v>
      </c>
      <c r="C166" t="s">
        <v>167</v>
      </c>
      <c r="F166">
        <f t="shared" si="15"/>
        <v>0</v>
      </c>
      <c r="G166">
        <f t="shared" si="16"/>
        <v>0</v>
      </c>
      <c r="H166">
        <f t="shared" si="17"/>
        <v>1</v>
      </c>
    </row>
    <row r="167" spans="2:8" x14ac:dyDescent="0.25">
      <c r="B167" t="s">
        <v>270</v>
      </c>
      <c r="C167" t="s">
        <v>169</v>
      </c>
      <c r="F167">
        <f t="shared" ref="F167:F180" si="18">IF(E167&gt;"",1,0)</f>
        <v>0</v>
      </c>
      <c r="G167">
        <f t="shared" ref="G167:G180" si="19">IF(D167&gt;"",1,0)</f>
        <v>0</v>
      </c>
      <c r="H167">
        <f t="shared" ref="H167:H180" si="20">IF(F167+G167=0,1,0)</f>
        <v>1</v>
      </c>
    </row>
    <row r="168" spans="2:8" x14ac:dyDescent="0.25">
      <c r="B168" t="s">
        <v>270</v>
      </c>
      <c r="C168" t="s">
        <v>170</v>
      </c>
      <c r="F168">
        <f t="shared" si="18"/>
        <v>0</v>
      </c>
      <c r="G168">
        <f t="shared" si="19"/>
        <v>0</v>
      </c>
      <c r="H168">
        <f t="shared" si="20"/>
        <v>1</v>
      </c>
    </row>
    <row r="169" spans="2:8" x14ac:dyDescent="0.25">
      <c r="B169" t="s">
        <v>270</v>
      </c>
      <c r="C169" t="s">
        <v>171</v>
      </c>
      <c r="F169">
        <f t="shared" si="18"/>
        <v>0</v>
      </c>
      <c r="G169">
        <f t="shared" si="19"/>
        <v>0</v>
      </c>
      <c r="H169">
        <f t="shared" si="20"/>
        <v>1</v>
      </c>
    </row>
    <row r="170" spans="2:8" x14ac:dyDescent="0.25">
      <c r="B170" t="s">
        <v>270</v>
      </c>
      <c r="C170" t="s">
        <v>276</v>
      </c>
      <c r="F170">
        <f t="shared" si="18"/>
        <v>0</v>
      </c>
      <c r="G170">
        <f t="shared" si="19"/>
        <v>0</v>
      </c>
      <c r="H170">
        <f t="shared" si="20"/>
        <v>1</v>
      </c>
    </row>
    <row r="171" spans="2:8" x14ac:dyDescent="0.25">
      <c r="B171" t="s">
        <v>270</v>
      </c>
      <c r="C171" t="s">
        <v>175</v>
      </c>
      <c r="F171">
        <f t="shared" si="18"/>
        <v>0</v>
      </c>
      <c r="G171">
        <f t="shared" si="19"/>
        <v>0</v>
      </c>
      <c r="H171">
        <f t="shared" si="20"/>
        <v>1</v>
      </c>
    </row>
    <row r="172" spans="2:8" x14ac:dyDescent="0.25">
      <c r="B172" t="s">
        <v>270</v>
      </c>
      <c r="C172" t="s">
        <v>176</v>
      </c>
      <c r="F172">
        <f t="shared" si="18"/>
        <v>0</v>
      </c>
      <c r="G172">
        <f t="shared" si="19"/>
        <v>0</v>
      </c>
      <c r="H172">
        <f t="shared" si="20"/>
        <v>1</v>
      </c>
    </row>
    <row r="173" spans="2:8" x14ac:dyDescent="0.25">
      <c r="B173" t="s">
        <v>270</v>
      </c>
      <c r="C173" t="s">
        <v>178</v>
      </c>
      <c r="F173">
        <f t="shared" si="18"/>
        <v>0</v>
      </c>
      <c r="G173">
        <f t="shared" si="19"/>
        <v>0</v>
      </c>
      <c r="H173">
        <f t="shared" si="20"/>
        <v>1</v>
      </c>
    </row>
    <row r="174" spans="2:8" x14ac:dyDescent="0.25">
      <c r="B174" t="s">
        <v>270</v>
      </c>
      <c r="C174" t="s">
        <v>179</v>
      </c>
      <c r="F174">
        <f t="shared" si="18"/>
        <v>0</v>
      </c>
      <c r="G174">
        <f t="shared" si="19"/>
        <v>0</v>
      </c>
      <c r="H174">
        <f t="shared" si="20"/>
        <v>1</v>
      </c>
    </row>
    <row r="175" spans="2:8" x14ac:dyDescent="0.25">
      <c r="B175" t="s">
        <v>270</v>
      </c>
      <c r="C175" t="s">
        <v>180</v>
      </c>
      <c r="F175">
        <f t="shared" si="18"/>
        <v>0</v>
      </c>
      <c r="G175">
        <f t="shared" si="19"/>
        <v>0</v>
      </c>
      <c r="H175">
        <f t="shared" si="20"/>
        <v>1</v>
      </c>
    </row>
    <row r="176" spans="2:8" x14ac:dyDescent="0.25">
      <c r="B176" t="s">
        <v>270</v>
      </c>
      <c r="C176" t="s">
        <v>181</v>
      </c>
      <c r="F176">
        <f t="shared" si="18"/>
        <v>0</v>
      </c>
      <c r="G176">
        <f t="shared" si="19"/>
        <v>0</v>
      </c>
      <c r="H176">
        <f t="shared" si="20"/>
        <v>1</v>
      </c>
    </row>
    <row r="177" spans="2:10" x14ac:dyDescent="0.25">
      <c r="B177" t="s">
        <v>270</v>
      </c>
      <c r="C177" t="s">
        <v>182</v>
      </c>
      <c r="F177">
        <f t="shared" si="18"/>
        <v>0</v>
      </c>
      <c r="G177">
        <f t="shared" si="19"/>
        <v>0</v>
      </c>
      <c r="H177">
        <f t="shared" si="20"/>
        <v>1</v>
      </c>
    </row>
    <row r="178" spans="2:10" x14ac:dyDescent="0.25">
      <c r="B178" t="s">
        <v>270</v>
      </c>
      <c r="C178" t="s">
        <v>184</v>
      </c>
      <c r="F178">
        <f t="shared" si="18"/>
        <v>0</v>
      </c>
      <c r="G178">
        <f t="shared" si="19"/>
        <v>0</v>
      </c>
      <c r="H178">
        <f t="shared" si="20"/>
        <v>1</v>
      </c>
    </row>
    <row r="179" spans="2:10" x14ac:dyDescent="0.25">
      <c r="B179" t="s">
        <v>270</v>
      </c>
      <c r="C179" t="s">
        <v>185</v>
      </c>
      <c r="F179">
        <f t="shared" si="18"/>
        <v>0</v>
      </c>
      <c r="G179">
        <f t="shared" si="19"/>
        <v>0</v>
      </c>
      <c r="H179">
        <f t="shared" si="20"/>
        <v>1</v>
      </c>
    </row>
    <row r="180" spans="2:10" x14ac:dyDescent="0.25">
      <c r="B180" t="s">
        <v>270</v>
      </c>
      <c r="C180" t="s">
        <v>186</v>
      </c>
      <c r="F180">
        <f t="shared" si="18"/>
        <v>0</v>
      </c>
      <c r="G180">
        <f t="shared" si="19"/>
        <v>0</v>
      </c>
      <c r="H180">
        <f t="shared" si="20"/>
        <v>1</v>
      </c>
    </row>
    <row r="184" spans="2:10" x14ac:dyDescent="0.25">
      <c r="F184">
        <f>SUM(F7:F183)</f>
        <v>45</v>
      </c>
      <c r="G184">
        <f t="shared" ref="G184:H184" si="21">SUM(G7:G183)</f>
        <v>25</v>
      </c>
      <c r="H184">
        <f t="shared" si="21"/>
        <v>105</v>
      </c>
      <c r="I184">
        <f t="shared" ref="I184" si="22">SUM(I7:I183)</f>
        <v>16</v>
      </c>
      <c r="J184">
        <f t="shared" ref="J184" si="23">SUM(J7:J183)</f>
        <v>9</v>
      </c>
    </row>
    <row r="186" spans="2:10" x14ac:dyDescent="0.25">
      <c r="F186" s="1" t="s">
        <v>281</v>
      </c>
      <c r="G186" s="1" t="s">
        <v>282</v>
      </c>
      <c r="H186" s="1" t="s">
        <v>283</v>
      </c>
      <c r="I186" s="1" t="s">
        <v>284</v>
      </c>
      <c r="J186" s="1" t="s">
        <v>285</v>
      </c>
    </row>
  </sheetData>
  <sortState xmlns:xlrd2="http://schemas.microsoft.com/office/spreadsheetml/2017/richdata2" ref="B7:J31">
    <sortCondition ref="D7:D31"/>
  </sortState>
  <hyperlinks>
    <hyperlink ref="C75" r:id="rId1" tooltip="Addington, Buckinghamshire" display="https://en.wikipedia.org/wiki/Addington,_Buckinghamshire" xr:uid="{2016D30B-01F1-4693-9374-6C57966B4B66}"/>
    <hyperlink ref="C76" r:id="rId2" tooltip="Adstock" display="https://en.wikipedia.org/wiki/Adstock" xr:uid="{4FB43C4D-7F07-4173-9C87-74B4052C14F1}"/>
    <hyperlink ref="C77" r:id="rId3" tooltip="Akeley, Buckinghamshire" display="https://en.wikipedia.org/wiki/Akeley,_Buckinghamshire" xr:uid="{3C009B60-F250-48E6-9CB3-E074A8002D72}"/>
    <hyperlink ref="C32" r:id="rId4" tooltip="Amersham" display="https://en.wikipedia.org/wiki/Amersham" xr:uid="{4978AECB-CBF7-4681-97EE-EDD665D08E64}"/>
    <hyperlink ref="C78" r:id="rId5" tooltip="Ashendon" display="https://en.wikipedia.org/wiki/Ashendon" xr:uid="{DD5B949A-5D17-4AB1-BD65-1EC172010F5E}"/>
    <hyperlink ref="C33" r:id="rId6" tooltip="Ashley Green" display="https://en.wikipedia.org/wiki/Ashley_Green" xr:uid="{CBE18621-3D72-4CCE-86DF-A91B0C97C7BE}"/>
    <hyperlink ref="C79" r:id="rId7" tooltip="Aston Abbotts" display="https://en.wikipedia.org/wiki/Aston_Abbotts" xr:uid="{276E42C8-2348-48E4-8ECC-7301B78D55F8}"/>
    <hyperlink ref="C7" r:id="rId8" tooltip="Aston Clinton" display="https://en.wikipedia.org/wiki/Aston_Clinton" xr:uid="{B7A595EF-123C-4585-B379-68A9BDEBD564}"/>
    <hyperlink ref="C80" r:id="rId9" tooltip="Aston Sandford" display="https://en.wikipedia.org/wiki/Aston_Sandford" xr:uid="{C6707C7B-5896-4900-A5F2-7A9ADF9EB618}"/>
    <hyperlink ref="C8" r:id="rId10" tooltip="Aylesbury" display="https://en.wikipedia.org/wiki/Aylesbury" xr:uid="{794473BC-D27D-4C66-8AAC-8E8CBFA1BD35}"/>
    <hyperlink ref="C81" r:id="rId11" tooltip="Barton Hartshorn" display="https://en.wikipedia.org/wiki/Barton_Hartshorn" xr:uid="{C28DB187-BCDF-4C11-BCF4-141773F94B62}"/>
    <hyperlink ref="C82" r:id="rId12" tooltip="Beachampton" display="https://en.wikipedia.org/wiki/Beachampton" xr:uid="{0028A2BB-4D5C-401F-ABCA-D490FA1AA9ED}"/>
    <hyperlink ref="C9" r:id="rId13" tooltip="Beaconsfield" display="https://en.wikipedia.org/wiki/Beaconsfield" xr:uid="{D7E19744-4B1C-4202-A43E-A14BAAC36891}"/>
    <hyperlink ref="C83" r:id="rId14" tooltip="Biddlesden" display="https://en.wikipedia.org/wiki/Biddlesden" xr:uid="{7CD7D488-98F2-4923-BAF6-38CDA36EB6A1}"/>
    <hyperlink ref="C84" r:id="rId15" tooltip="Bierton with Broughton" display="https://en.wikipedia.org/wiki/Bierton_with_Broughton" xr:uid="{FBB8010D-2EE9-4B03-9ED2-368B5E842078}"/>
    <hyperlink ref="C34" r:id="rId16" tooltip="Bledlow-cum-Saunderton" display="https://en.wikipedia.org/wiki/Bledlow-cum-Saunderton" xr:uid="{112A7E81-B950-4595-8462-39436809A5AD}"/>
    <hyperlink ref="C85" r:id="rId17" tooltip="Boarstall" display="https://en.wikipedia.org/wiki/Boarstall" xr:uid="{CAFEEEE2-7A2B-4C71-BC84-2A5AA2DF2910}"/>
    <hyperlink ref="C35" r:id="rId18" tooltip="Bradenham, Buckinghamshire" display="https://en.wikipedia.org/wiki/Bradenham,_Buckinghamshire" xr:uid="{8EE7A822-44BB-4472-826A-C06C2EF529BF}"/>
    <hyperlink ref="C86" r:id="rId19" tooltip="Brill, Buckinghamshire" display="https://en.wikipedia.org/wiki/Brill,_Buckinghamshire" xr:uid="{6B679C77-462A-41DD-B7E5-2FA229305521}"/>
    <hyperlink ref="C89" r:id="rId20" tooltip="Buckingham" display="https://en.wikipedia.org/wiki/Buckingham" xr:uid="{4F47D12C-DF62-4C98-8B87-EC52E09F594E}"/>
    <hyperlink ref="C36" r:id="rId21" tooltip="Buckland, Buckinghamshire" display="https://en.wikipedia.org/wiki/Buckland,_Buckinghamshire" xr:uid="{176153A0-AEB9-4B60-A39A-1A680241E9FF}"/>
    <hyperlink ref="C10" r:id="rId22" tooltip="Burnham, Buckinghamshire" display="https://en.wikipedia.org/wiki/Burnham,_Buckinghamshire" xr:uid="{CEAF7B26-F457-4171-B88E-30C3763EBB62}"/>
    <hyperlink ref="C11" r:id="rId23" tooltip="Chalfont St. Giles" display="https://en.wikipedia.org/wiki/Chalfont_St._Giles" xr:uid="{3F39D1AD-86E3-4454-A3FB-47B33AB3A918}"/>
    <hyperlink ref="C37" r:id="rId24" tooltip="Chalfont St. Peter" display="https://en.wikipedia.org/wiki/Chalfont_St._Peter" xr:uid="{D0AC7815-539F-490D-B0B6-32F2A99D25F7}"/>
    <hyperlink ref="C91" r:id="rId25" tooltip="Charndon" display="https://en.wikipedia.org/wiki/Charndon" xr:uid="{87275ED9-D0C8-4CD0-8216-49F8E652BD75}"/>
    <hyperlink ref="C38" r:id="rId26" tooltip="Chartridge" display="https://en.wikipedia.org/wiki/Chartridge" xr:uid="{BB6F4396-0B1C-4F19-92E2-7D69A71E9774}"/>
    <hyperlink ref="C92" r:id="rId27" tooltip="Chearsley" display="https://en.wikipedia.org/wiki/Chearsley" xr:uid="{FD58A685-904E-4C04-9C34-AF78B92AED20}"/>
    <hyperlink ref="C93" r:id="rId28" tooltip="Cheddington" display="https://en.wikipedia.org/wiki/Cheddington" xr:uid="{6FE7552E-063B-4992-8BCC-EC7745BD41DE}"/>
    <hyperlink ref="C12" r:id="rId29" tooltip="Chenies" display="https://en.wikipedia.org/wiki/Chenies" xr:uid="{4D2D9338-F3AF-4FC6-8F3F-A6C777A91CC2}"/>
    <hyperlink ref="C39" r:id="rId30" tooltip="Chepping Wycombe" display="https://en.wikipedia.org/wiki/Chepping_Wycombe" xr:uid="{48A7C38B-348A-4C09-8487-2A4AA0C549BD}"/>
    <hyperlink ref="C40" r:id="rId31" tooltip="Chesham Bois" display="https://en.wikipedia.org/wiki/Chesham_Bois" xr:uid="{7F5F6FB2-0613-4704-87B5-390209EA16FA}"/>
    <hyperlink ref="C41" r:id="rId32" tooltip="Chesham" display="https://en.wikipedia.org/wiki/Chesham" xr:uid="{49D1032A-E2C6-483D-A7C4-1986CE1831F8}"/>
    <hyperlink ref="C94" r:id="rId33" tooltip="Chetwode" display="https://en.wikipedia.org/wiki/Chetwode" xr:uid="{9740C44D-69F5-4156-8E27-57D774E72F96}"/>
    <hyperlink ref="C95" r:id="rId34" tooltip="Chilton, Buckinghamshire" display="https://en.wikipedia.org/wiki/Chilton,_Buckinghamshire" xr:uid="{B27827EF-905F-46B1-B7DE-A45065B5F54C}"/>
    <hyperlink ref="C13" r:id="rId35" tooltip="Cholesbury-cum-St Leonards" display="https://en.wikipedia.org/wiki/Cholesbury-cum-St_Leonards" xr:uid="{0D6D7AA5-CE53-4A95-9D02-D03D673449BF}"/>
    <hyperlink ref="C96" r:id="rId36" tooltip="Coldharbour, Buckinghamshire" display="https://en.wikipedia.org/wiki/Coldharbour,_Buckinghamshire" xr:uid="{9C5C4F48-8176-4122-8F1A-DA1AFCC8C54E}"/>
    <hyperlink ref="C42" r:id="rId37" tooltip="Coleshill, Buckinghamshire" display="https://en.wikipedia.org/wiki/Coleshill,_Buckinghamshire" xr:uid="{C7094C77-84B9-4858-9B9C-B2A1057A6102}"/>
    <hyperlink ref="C97" r:id="rId38" tooltip="Creslow" display="https://en.wikipedia.org/wiki/Creslow" xr:uid="{9AFE332E-6AE1-4CC8-9B90-0B461874C30E}"/>
    <hyperlink ref="C98" r:id="rId39" tooltip="Cublington" display="https://en.wikipedia.org/wiki/Cublington" xr:uid="{12F18E38-E4DC-4B6F-9E05-88A3EEBD88DE}"/>
    <hyperlink ref="C99" r:id="rId40" tooltip="Cuddington, Buckinghamshire" display="https://en.wikipedia.org/wiki/Cuddington,_Buckinghamshire" xr:uid="{81945273-D37A-46DD-BDE6-1273B7C8F6D1}"/>
    <hyperlink ref="C43" r:id="rId41" tooltip="Denham, Buckinghamshire" display="https://en.wikipedia.org/wiki/Denham,_Buckinghamshire" xr:uid="{FA5E7C85-05C4-4173-A743-5B61DB40C5E6}"/>
    <hyperlink ref="C15" r:id="rId42" tooltip="Dinton-with-Ford and Upton" display="https://en.wikipedia.org/wiki/Dinton-with-Ford_and_Upton" xr:uid="{A567B249-380B-4A68-8680-F83A7EB3AC8E}"/>
    <hyperlink ref="C44" r:id="rId43" tooltip="Dorney" display="https://en.wikipedia.org/wiki/Dorney" xr:uid="{A366C803-6B91-451C-A803-29935F9C3344}"/>
    <hyperlink ref="C100" r:id="rId44" tooltip="Dorton" display="https://en.wikipedia.org/wiki/Dorton" xr:uid="{C987D5C6-F51E-40E5-AA66-326ADCD88888}"/>
    <hyperlink ref="C45" r:id="rId45" tooltip="Downley" display="https://en.wikipedia.org/wiki/Downley" xr:uid="{68D8D1C1-941A-4705-A854-B5275188F5B7}"/>
    <hyperlink ref="C16" r:id="rId46" tooltip="Drayton Beauchamp" display="https://en.wikipedia.org/wiki/Drayton_Beauchamp" xr:uid="{78792866-A287-4A48-8C8A-4B0BB4E439A1}"/>
    <hyperlink ref="C101" r:id="rId47" tooltip="Drayton Parslow" display="https://en.wikipedia.org/wiki/Drayton_Parslow" xr:uid="{CAB1D481-413D-4035-BCD2-457C18DCC725}"/>
    <hyperlink ref="C17" r:id="rId48" tooltip="Dunton, Buckinghamshire" display="https://en.wikipedia.org/wiki/Dunton,_Buckinghamshire" xr:uid="{3673FF70-5FC8-4D3F-AB00-068D2DEA2559}"/>
    <hyperlink ref="C102" r:id="rId49" tooltip="East Claydon" display="https://en.wikipedia.org/wiki/East_Claydon" xr:uid="{3B4B954C-F048-4849-9C25-2A9DB44F886D}"/>
    <hyperlink ref="C103" r:id="rId50" tooltip="Edgcott" display="https://en.wikipedia.org/wiki/Edgcott" xr:uid="{E51A243B-8BF9-4166-8C0B-39E36A2500E4}"/>
    <hyperlink ref="C104" r:id="rId51" tooltip="Edlesborough" display="https://en.wikipedia.org/wiki/Edlesborough" xr:uid="{47C1CA53-500A-43AC-A17F-AB1C6537174E}"/>
    <hyperlink ref="C46" r:id="rId52" tooltip="Ellesborough" display="https://en.wikipedia.org/wiki/Ellesborough" xr:uid="{07AA956A-DD3E-4549-A049-848C2E317C8F}"/>
    <hyperlink ref="C18" r:id="rId53" tooltip="Farnham Royal" display="https://en.wikipedia.org/wiki/Farnham_Royal" xr:uid="{7EB231E8-398C-4C20-A703-138FCB6DF7DD}"/>
    <hyperlink ref="C47" r:id="rId54" tooltip="Fawley, Buckinghamshire" display="https://en.wikipedia.org/wiki/Fawley,_Buckinghamshire" xr:uid="{7DA6E878-C191-48B6-BBAE-9E91075E46C0}"/>
    <hyperlink ref="C105" r:id="rId55" tooltip="Fleet Marston" display="https://en.wikipedia.org/wiki/Fleet_Marston" xr:uid="{3CA775EB-A877-4BD3-B8F1-65DB006EE0BC}"/>
    <hyperlink ref="C106" r:id="rId56" tooltip="Foscott, Buckinghamshire" display="https://en.wikipedia.org/wiki/Foscott,_Buckinghamshire" xr:uid="{86CFCE0D-870B-493A-AF0F-C952BB201F33}"/>
    <hyperlink ref="C48" r:id="rId57" tooltip="Fulmer" display="https://en.wikipedia.org/wiki/Fulmer" xr:uid="{A8E8B2AE-EC74-4C00-859F-911ABC2B0C97}"/>
    <hyperlink ref="C107" r:id="rId58" tooltip="Gawcott with Lenborough" display="https://en.wikipedia.org/wiki/Gawcott_with_Lenborough" xr:uid="{76BB2B2C-3CDA-498E-810D-D09CDF60A328}"/>
    <hyperlink ref="C49" r:id="rId59" tooltip="Gerrards Cross" display="https://en.wikipedia.org/wiki/Gerrards_Cross" xr:uid="{FD15CB53-42D1-44FD-83B4-8ED82F1DD728}"/>
    <hyperlink ref="C108" r:id="rId60" tooltip="Granborough" display="https://en.wikipedia.org/wiki/Granborough" xr:uid="{368DAFD1-0DE1-4876-9894-5DDAEBCFCBFE}"/>
    <hyperlink ref="C23" r:id="rId61" tooltip="Great and Little Hampden" display="https://en.wikipedia.org/wiki/Great_and_Little_Hampden" xr:uid="{EB077B20-1BBD-47B1-9D44-262B6075385A}"/>
    <hyperlink ref="C109" r:id="rId62" tooltip="Great Brickhill" display="https://en.wikipedia.org/wiki/Great_Brickhill" xr:uid="{35349E4E-053D-4C0E-B9BB-104D873F6A03}"/>
    <hyperlink ref="C110" r:id="rId63" tooltip="Great Horwood" display="https://en.wikipedia.org/wiki/Great_Horwood" xr:uid="{BBD09015-8645-4B49-BBDF-EF952A07E82F}"/>
    <hyperlink ref="C20" r:id="rId64" tooltip="Great Marlow" display="https://en.wikipedia.org/wiki/Great_Marlow" xr:uid="{4927B529-A338-4ACF-80FA-9331A17B3C74}"/>
    <hyperlink ref="C50" r:id="rId65" tooltip="Great Missenden" display="https://en.wikipedia.org/wiki/Great_Missenden" xr:uid="{898C67FD-57A2-4039-B880-C352EEDE5CD6}"/>
    <hyperlink ref="C21" r:id="rId66" tooltip="Grendon Underwood" display="https://en.wikipedia.org/wiki/Grendon_Underwood" xr:uid="{65F01B98-5951-4A49-8048-6353B8CD1E75}"/>
    <hyperlink ref="C111" r:id="rId67" tooltip="Haddenham, Buckinghamshire" display="https://en.wikipedia.org/wiki/Haddenham,_Buckinghamshire" xr:uid="{BC0E3DF9-8B11-4951-ACBC-F0562021B642}"/>
    <hyperlink ref="C112" r:id="rId68" tooltip="Halton, Buckinghamshire" display="https://en.wikipedia.org/wiki/Halton,_Buckinghamshire" xr:uid="{649637C0-CB77-48D2-B202-D2F27805E6B5}"/>
    <hyperlink ref="C22" r:id="rId69" tooltip="Hambleden" display="https://en.wikipedia.org/wiki/Hambleden" xr:uid="{34F64A25-C019-474E-B65D-91ECE61431FC}"/>
    <hyperlink ref="C113" r:id="rId70" tooltip="Hardwick, Buckinghamshire" display="https://en.wikipedia.org/wiki/Hardwick,_Buckinghamshire" xr:uid="{C1E945C6-9C18-496E-9CAD-B54A0096B1E7}"/>
    <hyperlink ref="C51" r:id="rId71" tooltip="Hazlemere" display="https://en.wikipedia.org/wiki/Hazlemere" xr:uid="{391F3DD1-2DD8-4362-9ED1-7ABCE89D51DA}"/>
    <hyperlink ref="C52" r:id="rId72" tooltip="Hedgerley" display="https://en.wikipedia.org/wiki/Hedgerley" xr:uid="{C1EDFFEA-86AA-49F0-B7BE-30C2B46917F8}"/>
    <hyperlink ref="C53" r:id="rId73" tooltip="Hedsor" display="https://en.wikipedia.org/wiki/Hedsor" xr:uid="{F55D6051-CBC7-4795-9015-69A9A3256345}"/>
    <hyperlink ref="C114" r:id="rId74" tooltip="Hillesden" display="https://en.wikipedia.org/wiki/Hillesden" xr:uid="{9E7E6293-9144-4E7D-88B8-C249BC7AE7B9}"/>
    <hyperlink ref="C115" r:id="rId75" tooltip="Hoggeston" display="https://en.wikipedia.org/wiki/Hoggeston" xr:uid="{5BBF3730-8F19-42E1-99A3-D638C41583EB}"/>
    <hyperlink ref="C116" r:id="rId76" tooltip="Hogshaw" display="https://en.wikipedia.org/wiki/Hogshaw" xr:uid="{D87ABD24-7C96-4BD2-870A-ACBA1FA1D326}"/>
    <hyperlink ref="C54" r:id="rId77" tooltip="Hughenden, Buckinghamshire" display="https://en.wikipedia.org/wiki/Hughenden,_Buckinghamshire" xr:uid="{DB4027AF-8D1C-4158-A5B3-8D191AB86CFD}"/>
    <hyperlink ref="C24" r:id="rId78" tooltip="Hulcott" display="https://en.wikipedia.org/wiki/Hulcott" xr:uid="{8FF28617-887B-47AC-AD29-014B42A56EAD}"/>
    <hyperlink ref="C55" r:id="rId79" tooltip="Ibstone" display="https://en.wikipedia.org/wiki/Ibstone" xr:uid="{B5CD9D91-5719-42FC-BA2A-1D7EC8575477}"/>
    <hyperlink ref="C117" r:id="rId80" tooltip="Ickford" display="https://en.wikipedia.org/wiki/Ickford" xr:uid="{903E48F1-855B-4631-B1E4-85EBBB31729E}"/>
    <hyperlink ref="C56" r:id="rId81" tooltip="Iver" display="https://en.wikipedia.org/wiki/Iver" xr:uid="{A1C80081-7419-4D5F-94D6-649EA5137ED3}"/>
    <hyperlink ref="C118" r:id="rId82" tooltip="Ivinghoe" display="https://en.wikipedia.org/wiki/Ivinghoe" xr:uid="{29AC676C-4333-4A19-9D04-35BF4953CE66}"/>
    <hyperlink ref="C120" r:id="rId83" tooltip="Kingsey" display="https://en.wikipedia.org/wiki/Kingsey" xr:uid="{7614AEB3-B0C3-4797-A179-872C2A5E476C}"/>
    <hyperlink ref="C121" r:id="rId84" tooltip="Kingswood, Buckinghamshire" display="https://en.wikipedia.org/wiki/Kingswood,_Buckinghamshire" xr:uid="{260EA591-CB52-4ED4-AA97-D4ABFB8DB756}"/>
    <hyperlink ref="C57" r:id="rId85" tooltip="Lacey Green" display="https://en.wikipedia.org/wiki/Lacey_Green" xr:uid="{375A04CA-8BB8-44EE-8201-58C19B360C6F}"/>
    <hyperlink ref="C58" r:id="rId86" tooltip="Lane End, Buckinghamshire" display="https://en.wikipedia.org/wiki/Lane_End,_Buckinghamshire" xr:uid="{11A676D1-5A3A-4EDA-86F3-EB49AB958BBE}"/>
    <hyperlink ref="C122" r:id="rId87" tooltip="Leckhampstead, Buckinghamshire" display="https://en.wikipedia.org/wiki/Leckhampstead,_Buckinghamshire" xr:uid="{75BFED83-8D1B-4310-9E66-37408FAD7950}"/>
    <hyperlink ref="C123" r:id="rId88" tooltip="Lillingstone Dayrell with Luffield Abbey" display="https://en.wikipedia.org/wiki/Lillingstone_Dayrell_with_Luffield_Abbey" xr:uid="{4D2345D5-30E3-4185-A203-B855E2919B7D}"/>
    <hyperlink ref="C124" r:id="rId89" tooltip="Lillingstone Lovell" display="https://en.wikipedia.org/wiki/Lillingstone_Lovell" xr:uid="{E86FE8EF-F30E-427F-B0C7-A6BC16BA0720}"/>
    <hyperlink ref="C125" r:id="rId90" tooltip="Little Horwood" display="https://en.wikipedia.org/wiki/Little_Horwood" xr:uid="{2DA71FD5-208E-4DCB-A592-8CD595DA3D26}"/>
    <hyperlink ref="C26" r:id="rId91" tooltip="Little Marlow" display="https://en.wikipedia.org/wiki/Little_Marlow" xr:uid="{EECF7A9F-E78E-43DB-82E3-F1E8C033EB06}"/>
    <hyperlink ref="C61" r:id="rId92" tooltip="Little Missenden" display="https://en.wikipedia.org/wiki/Little_Missenden" xr:uid="{AF8A7459-976A-46FD-B88C-E5E249236F5B}"/>
    <hyperlink ref="C126" r:id="rId93" tooltip="Long Crendon" display="https://en.wikipedia.org/wiki/Long_Crendon" xr:uid="{C6C5FB3F-84D0-4396-8B47-461D0A8403C7}"/>
    <hyperlink ref="C127" r:id="rId94" tooltip="Longwick-cum-Ilmer" display="https://en.wikipedia.org/wiki/Longwick-cum-Ilmer" xr:uid="{74268806-0DB3-4A3E-8D7C-5AB23D8CD7B3}"/>
    <hyperlink ref="C128" r:id="rId95" tooltip="Ludgershall, Buckinghamshire" display="https://en.wikipedia.org/wiki/Ludgershall,_Buckinghamshire" xr:uid="{D10E929B-EB11-4850-92E2-C01029A68F50}"/>
    <hyperlink ref="C129" r:id="rId96" tooltip="Maids Moreton" display="https://en.wikipedia.org/wiki/Maids_Moreton" xr:uid="{1423194D-6E53-4C2B-80A7-0D9AD55CB565}"/>
    <hyperlink ref="C63" r:id="rId97" tooltip="Marlow, Buckinghamshire" display="https://en.wikipedia.org/wiki/Marlow,_Buckinghamshire" xr:uid="{C5DFFCD8-C0AC-4C4C-BCE1-E8AA1DF8E7DA}"/>
    <hyperlink ref="C130" r:id="rId98" tooltip="Marsh Gibbon" display="https://en.wikipedia.org/wiki/Marsh_Gibbon" xr:uid="{95FD0C93-A64A-4953-9C41-D43043B3D889}"/>
    <hyperlink ref="C131" r:id="rId99" tooltip="Marsworth" display="https://en.wikipedia.org/wiki/Marsworth" xr:uid="{240C3DE5-B23A-4229-BAF4-6DEE93AF486F}"/>
    <hyperlink ref="C64" r:id="rId100" tooltip="Medmenham" display="https://en.wikipedia.org/wiki/Medmenham" xr:uid="{CD784DB5-4817-4186-9DAA-B6481CAB9836}"/>
    <hyperlink ref="C132" r:id="rId101" tooltip="Mentmore" display="https://en.wikipedia.org/wiki/Mentmore" xr:uid="{3C50B2B2-D150-4B7B-8F93-3E7E8819395F}"/>
    <hyperlink ref="C133" r:id="rId102" tooltip="Middle Claydon" display="https://en.wikipedia.org/wiki/Middle_Claydon" xr:uid="{A8D6DC76-1DC3-490B-90C5-A6B92C5C2510}"/>
    <hyperlink ref="C134" r:id="rId103" tooltip="Mursley" display="https://en.wikipedia.org/wiki/Mursley" xr:uid="{9D2FF2E5-F30B-4845-99C1-54C08428C6C6}"/>
    <hyperlink ref="C135" r:id="rId104" tooltip="Nash, Buckinghamshire" display="https://en.wikipedia.org/wiki/Nash,_Buckinghamshire" xr:uid="{0BFABD06-F2BD-4208-AE4C-627208D8C4CF}"/>
    <hyperlink ref="C136" r:id="rId105" tooltip="Nether Winchendon" display="https://en.wikipedia.org/wiki/Nether_Winchendon" xr:uid="{255295E2-DEE4-4AC5-9636-6E1EAD9A4627}"/>
    <hyperlink ref="C137" r:id="rId106" tooltip="Newton Longville" display="https://en.wikipedia.org/wiki/Newton_Longville" xr:uid="{51E6A00E-663A-4E09-875D-FDE8312540D5}"/>
    <hyperlink ref="C138" r:id="rId107" tooltip="North Marston" display="https://en.wikipedia.org/wiki/North_Marston" xr:uid="{7C2B0946-38E5-422F-877C-9D7FE329870A}"/>
    <hyperlink ref="C139" r:id="rId108" tooltip="Oakley, Buckinghamshire" display="https://en.wikipedia.org/wiki/Oakley,_Buckinghamshire" xr:uid="{B1A9CAF3-C614-4DE0-B0FF-22A574A63D96}"/>
    <hyperlink ref="C140" r:id="rId109" tooltip="Oving, Buckinghamshire" display="https://en.wikipedia.org/wiki/Oving,_Buckinghamshire" xr:uid="{2BED0252-CF99-413E-B1A5-55B4547F1D03}"/>
    <hyperlink ref="C141" r:id="rId110" tooltip="Padbury" display="https://en.wikipedia.org/wiki/Padbury" xr:uid="{3D3903D2-F449-408D-8348-D01B00A6F54E}"/>
    <hyperlink ref="C65" r:id="rId111" tooltip="Penn, Buckinghamshire" display="https://en.wikipedia.org/wiki/Penn,_Buckinghamshire" xr:uid="{54A1AB3D-B0C8-40E0-A9F4-C3C487ABD5F6}"/>
    <hyperlink ref="C66" r:id="rId112" tooltip="Piddington and Wheeler End" display="https://en.wikipedia.org/wiki/Piddington_and_Wheeler_End" xr:uid="{DD8CAC0C-8042-43FB-9BE5-6E8EF0A99258}"/>
    <hyperlink ref="C142" r:id="rId113" tooltip="Pitchcott" display="https://en.wikipedia.org/wiki/Pitchcott" xr:uid="{8DBFCFD8-760E-45D1-BCB0-0FE2C0893C36}"/>
    <hyperlink ref="C143" r:id="rId114" tooltip="Pitstone" display="https://en.wikipedia.org/wiki/Pitstone" xr:uid="{03B34681-AB28-420B-8586-A3203421C7FD}"/>
    <hyperlink ref="C144" r:id="rId115" tooltip="Poundon" display="https://en.wikipedia.org/wiki/Poundon" xr:uid="{44B48A9F-7591-49AD-BE0C-C6883C4819D1}"/>
    <hyperlink ref="C145" r:id="rId116" tooltip="Preston Bissett" display="https://en.wikipedia.org/wiki/Preston_Bissett" xr:uid="{025E811F-097B-43DE-BB24-B98666B1199D}"/>
    <hyperlink ref="C146" r:id="rId117" tooltip="Princes Risborough" display="https://en.wikipedia.org/wiki/Princes_Risborough" xr:uid="{A671E757-0292-42FD-BC19-A8A5385A0A88}"/>
    <hyperlink ref="C147" r:id="rId118" tooltip="Quainton" display="https://en.wikipedia.org/wiki/Quainton" xr:uid="{D0EF3F55-8A4E-46A3-A218-B7E572E9C432}"/>
    <hyperlink ref="C148" r:id="rId119" tooltip="Quarrendon (village)" display="https://en.wikipedia.org/wiki/Quarrendon_(village)" xr:uid="{B9124A12-248E-4C4C-B50C-255CF2913D8A}"/>
    <hyperlink ref="C149" r:id="rId120" tooltip="Radclive-cum-Chackmore" display="https://en.wikipedia.org/wiki/Radclive-cum-Chackmore" xr:uid="{40166649-9E29-4451-9354-58969E02ED31}"/>
    <hyperlink ref="C67" r:id="rId121" tooltip="Radnage" display="https://en.wikipedia.org/wiki/Radnage" xr:uid="{64CEA0F0-B08A-444C-A5B3-EE03F6038623}"/>
    <hyperlink ref="C68" r:id="rId122" tooltip="Seer Green" display="https://en.wikipedia.org/wiki/Seer_Green" xr:uid="{FA622317-2620-4DAB-88E1-982323DD5209}"/>
    <hyperlink ref="C150" r:id="rId123" tooltip="Shabbington" display="https://en.wikipedia.org/wiki/Shabbington" xr:uid="{8439B001-9BDD-4537-A12F-5DEADBEC69F0}"/>
    <hyperlink ref="C151" r:id="rId124" tooltip="Shalstone" display="https://en.wikipedia.org/wiki/Shalstone" xr:uid="{46A95FB9-83C1-4A3C-86BF-A9C7D7114BD1}"/>
    <hyperlink ref="C152" r:id="rId125" tooltip="Slapton, Buckinghamshire" display="https://en.wikipedia.org/wiki/Slapton,_Buckinghamshire" xr:uid="{C6A3C029-F112-4024-8416-14C9FD3E5CE9}"/>
    <hyperlink ref="C153" r:id="rId126" tooltip="Soulbury" display="https://en.wikipedia.org/wiki/Soulbury" xr:uid="{4C302ECC-07F3-4FFC-B4ED-80BD34B774DB}"/>
    <hyperlink ref="C154" r:id="rId127" tooltip="Steeple Claydon" display="https://en.wikipedia.org/wiki/Steeple_Claydon" xr:uid="{7D3408E5-093E-4A4D-9BE5-39BDE13ACC85}"/>
    <hyperlink ref="C155" r:id="rId128" tooltip="Stewkley" display="https://en.wikipedia.org/wiki/Stewkley" xr:uid="{3CB379A8-15C6-4F16-A3E6-E9D1F68359F6}"/>
    <hyperlink ref="C156" r:id="rId129" tooltip="Stoke Hammond" display="https://en.wikipedia.org/wiki/Stoke_Hammond" xr:uid="{50A03F69-FDDA-4593-A5DB-EA386DE9AF6F}"/>
    <hyperlink ref="C157" r:id="rId130" tooltip="Stoke Mandeville" display="https://en.wikipedia.org/wiki/Stoke_Mandeville" xr:uid="{029017EE-8257-46C5-A7EB-78147E76813B}"/>
    <hyperlink ref="C69" r:id="rId131" tooltip="Stoke Poges" display="https://en.wikipedia.org/wiki/Stoke_Poges" xr:uid="{11A7BC10-8224-4877-93FD-0C135A103C38}"/>
    <hyperlink ref="C70" r:id="rId132" tooltip="Stokenchurch" display="https://en.wikipedia.org/wiki/Stokenchurch" xr:uid="{8C7FCC7E-B551-47D7-8B8C-FC5172D890D2}"/>
    <hyperlink ref="C158" r:id="rId133" tooltip="Stone with Bishopstone and Hartwell" display="https://en.wikipedia.org/wiki/Stone_with_Bishopstone_and_Hartwell" xr:uid="{6AB41978-22B6-4C49-AD66-A203D5BB0F3D}"/>
    <hyperlink ref="C159" r:id="rId134" tooltip="Stowe, Buckinghamshire" display="https://en.wikipedia.org/wiki/Stowe,_Buckinghamshire" xr:uid="{A689A431-7FCF-49E7-ADAD-3B209EB1D033}"/>
    <hyperlink ref="C160" r:id="rId135" tooltip="Swanbourne" display="https://en.wikipedia.org/wiki/Swanbourne" xr:uid="{23698A44-D21F-4039-81C4-25FDA628C7A9}"/>
    <hyperlink ref="C28" r:id="rId136" tooltip="Taplow" display="https://en.wikipedia.org/wiki/Taplow" xr:uid="{F60483F9-AEE7-43E7-B18A-5C3155C2C360}"/>
    <hyperlink ref="C71" r:id="rId137" tooltip="The Lee" display="https://en.wikipedia.org/wiki/The_Lee" xr:uid="{34EB9A62-01F5-4BE5-9ADD-CABF81BE7D57}"/>
    <hyperlink ref="C161" r:id="rId138" tooltip="Thornborough, Buckinghamshire" display="https://en.wikipedia.org/wiki/Thornborough,_Buckinghamshire" xr:uid="{62C850D4-5C20-40E7-BD52-EB97AB992F6C}"/>
    <hyperlink ref="C162" r:id="rId139" tooltip="Thornton, Buckinghamshire" display="https://en.wikipedia.org/wiki/Thornton,_Buckinghamshire" xr:uid="{133492FA-BC4E-4410-8D8A-50632BA843E8}"/>
    <hyperlink ref="C163" r:id="rId140" tooltip="Tingewick" display="https://en.wikipedia.org/wiki/Tingewick" xr:uid="{DEAF004C-C3B3-447E-A7D1-69AFF56D0135}"/>
    <hyperlink ref="C164" r:id="rId141" tooltip="Turville" display="https://en.wikipedia.org/wiki/Turville" xr:uid="{01706B31-ED65-4FD9-AE80-459BA32E047B}"/>
    <hyperlink ref="C165" r:id="rId142" tooltip="Turweston" display="https://en.wikipedia.org/wiki/Turweston" xr:uid="{33E24E09-6E22-4D9F-9666-428934CD5FF9}"/>
    <hyperlink ref="C166" r:id="rId143" tooltip="Twyford, Buckinghamshire" display="https://en.wikipedia.org/wiki/Twyford,_Buckinghamshire" xr:uid="{423D9398-A3C1-449F-8E51-49AF7ED214E2}"/>
    <hyperlink ref="C30" r:id="rId144" tooltip="Upper Winchendon" display="https://en.wikipedia.org/wiki/Upper_Winchendon" xr:uid="{F9966D5B-66F5-4D71-8783-22CA432AB6F0}"/>
    <hyperlink ref="C29" r:id="rId145" tooltip="Waddesdon" display="https://en.wikipedia.org/wiki/Waddesdon" xr:uid="{67A56A0F-B916-49A0-8D41-A9D6C69512A2}"/>
    <hyperlink ref="C167" r:id="rId146" tooltip="Water Stratford" display="https://en.wikipedia.org/wiki/Water_Stratford" xr:uid="{BE911840-4405-4CAC-B0B9-C3F41C9C56DA}"/>
    <hyperlink ref="C168" r:id="rId147" tooltip="Watermead, Buckinghamshire" display="https://en.wikipedia.org/wiki/Watermead,_Buckinghamshire" xr:uid="{1431B0CC-D795-4826-A4B3-5FBBF574A32E}"/>
    <hyperlink ref="C169" r:id="rId148" tooltip="Weedon, Buckinghamshire" display="https://en.wikipedia.org/wiki/Weedon,_Buckinghamshire" xr:uid="{051710D4-E0AD-4F77-A9C9-4A97CE8FA814}"/>
    <hyperlink ref="C72" r:id="rId149" tooltip="Wendover" display="https://en.wikipedia.org/wiki/Wendover" xr:uid="{51566E53-6D63-41A5-8943-B48CE1AF3D63}"/>
    <hyperlink ref="C31" r:id="rId150" tooltip="West Wycombe" display="https://en.wikipedia.org/wiki/West_Wycombe" xr:uid="{3147A651-9405-4CD8-B3CD-EFE3B557A0BE}"/>
    <hyperlink ref="C170" r:id="rId151" tooltip="Westbury, Buckinghamshire" display="https://en.wikipedia.org/wiki/Westbury,_Buckinghamshire" xr:uid="{DF211EAA-415A-4CF9-B658-81825E440CFC}"/>
    <hyperlink ref="C171" r:id="rId152" tooltip="Westcott, Buckinghamshire" display="https://en.wikipedia.org/wiki/Westcott,_Buckinghamshire" xr:uid="{E0721B54-8CD4-40E7-BDB2-3AC123F188D2}"/>
    <hyperlink ref="C172" r:id="rId153" tooltip="Weston Turville" display="https://en.wikipedia.org/wiki/Weston_Turville" xr:uid="{D983DBE6-62BE-4C6F-A83A-E416985802A6}"/>
    <hyperlink ref="C73" r:id="rId154" tooltip="Wexham" display="https://en.wikipedia.org/wiki/Wexham" xr:uid="{B958AA54-BF28-4B01-9E60-861EF8392061}"/>
    <hyperlink ref="C173" r:id="rId155" tooltip="Whaddon, Buckinghamshire" display="https://en.wikipedia.org/wiki/Whaddon,_Buckinghamshire" xr:uid="{F11ED65A-E318-4185-A86E-12B1FA853B2F}"/>
    <hyperlink ref="C174" r:id="rId156" tooltip="Whitchurch, Buckinghamshire" display="https://en.wikipedia.org/wiki/Whitchurch,_Buckinghamshire" xr:uid="{8685CDB8-D023-45A7-A4E3-1DD54C43DD8B}"/>
    <hyperlink ref="C175" r:id="rId157" tooltip="Wing, Buckinghamshire" display="https://en.wikipedia.org/wiki/Wing,_Buckinghamshire" xr:uid="{FC71E1DC-6B68-4D4C-A811-C83C0D1C5965}"/>
    <hyperlink ref="C176" r:id="rId158" tooltip="Wingrave with Rowsham" display="https://en.wikipedia.org/wiki/Wingrave_with_Rowsham" xr:uid="{72C72010-93E3-4FF4-AE2A-1A1795E25287}"/>
    <hyperlink ref="C177" r:id="rId159" tooltip="Winslow, Buckinghamshire" display="https://en.wikipedia.org/wiki/Winslow,_Buckinghamshire" xr:uid="{85C8923D-B5C6-45D7-A00E-D0CCB5473737}"/>
    <hyperlink ref="C74" r:id="rId160" tooltip="Wooburn and Bourne End" display="https://en.wikipedia.org/wiki/Wooburn_and_Bourne_End" xr:uid="{E8C42A48-E7EA-429E-8B68-E569BB634461}"/>
    <hyperlink ref="C178" r:id="rId161" tooltip="Woodham, Buckinghamshire" display="https://en.wikipedia.org/wiki/Woodham,_Buckinghamshire" xr:uid="{BC95B41B-5579-4080-BADC-DB5AEDDA57DA}"/>
    <hyperlink ref="C179" r:id="rId162" tooltip="Worminghall" display="https://en.wikipedia.org/wiki/Worminghall" xr:uid="{4E30BC44-6BC0-489D-80B8-2E91A8F7071B}"/>
    <hyperlink ref="C180" r:id="rId163" tooltip="Wotton Underwood" display="https://en.wikipedia.org/wiki/Wotton_Underwood" xr:uid="{06BD30C9-ABFA-4F0C-A2FF-D1294D7C47E7}"/>
  </hyperlinks>
  <pageMargins left="0.70866141732283472" right="0.70866141732283472" top="0.74803149606299213" bottom="0.74803149606299213" header="0.31496062992125984" footer="0.31496062992125984"/>
  <pageSetup paperSize="9" scale="55" fitToHeight="2" orientation="portrait" r:id="rId164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3680C5-5D32-4489-9CAC-6C4BDF1BC0B1}">
  <sheetPr>
    <pageSetUpPr fitToPage="1"/>
  </sheetPr>
  <dimension ref="B2:Q79"/>
  <sheetViews>
    <sheetView tabSelected="1" zoomScale="80" zoomScaleNormal="80" workbookViewId="0"/>
  </sheetViews>
  <sheetFormatPr defaultRowHeight="15" x14ac:dyDescent="0.25"/>
  <cols>
    <col min="1" max="1" width="3.7109375" customWidth="1"/>
    <col min="2" max="2" width="10" customWidth="1"/>
    <col min="3" max="3" width="10.42578125" customWidth="1"/>
    <col min="4" max="4" width="10.5703125" customWidth="1"/>
    <col min="5" max="5" width="9.85546875" customWidth="1"/>
    <col min="6" max="6" width="17" bestFit="1" customWidth="1"/>
    <col min="7" max="9" width="15.7109375" customWidth="1"/>
    <col min="13" max="13" width="34.85546875" customWidth="1"/>
    <col min="14" max="14" width="12.5703125" customWidth="1"/>
    <col min="15" max="15" width="12.28515625" customWidth="1"/>
    <col min="16" max="16" width="14.140625" customWidth="1"/>
    <col min="17" max="17" width="12.42578125" customWidth="1"/>
  </cols>
  <sheetData>
    <row r="2" spans="2:17" x14ac:dyDescent="0.25">
      <c r="B2" s="3" t="s">
        <v>322</v>
      </c>
    </row>
    <row r="4" spans="2:17" x14ac:dyDescent="0.25">
      <c r="B4" t="s">
        <v>286</v>
      </c>
    </row>
    <row r="6" spans="2:17" x14ac:dyDescent="0.25">
      <c r="B6" t="s">
        <v>287</v>
      </c>
    </row>
    <row r="8" spans="2:17" x14ac:dyDescent="0.25">
      <c r="B8" t="s">
        <v>288</v>
      </c>
    </row>
    <row r="10" spans="2:17" x14ac:dyDescent="0.25">
      <c r="B10" t="s">
        <v>321</v>
      </c>
    </row>
    <row r="11" spans="2:17" x14ac:dyDescent="0.25">
      <c r="F11" s="9"/>
    </row>
    <row r="12" spans="2:17" x14ac:dyDescent="0.25">
      <c r="B12" t="s">
        <v>320</v>
      </c>
      <c r="C12" t="s">
        <v>307</v>
      </c>
      <c r="F12" s="9"/>
    </row>
    <row r="14" spans="2:17" x14ac:dyDescent="0.25">
      <c r="B14" t="s">
        <v>289</v>
      </c>
    </row>
    <row r="16" spans="2:17" ht="60" x14ac:dyDescent="0.25">
      <c r="F16" s="4" t="s">
        <v>275</v>
      </c>
      <c r="G16" s="5" t="s">
        <v>290</v>
      </c>
      <c r="H16" s="5" t="s">
        <v>291</v>
      </c>
      <c r="I16" s="5" t="s">
        <v>293</v>
      </c>
      <c r="M16" s="10" t="s">
        <v>323</v>
      </c>
      <c r="N16" s="11" t="s">
        <v>324</v>
      </c>
      <c r="O16" s="11" t="s">
        <v>325</v>
      </c>
      <c r="P16" s="11" t="s">
        <v>326</v>
      </c>
      <c r="Q16" s="11" t="s">
        <v>327</v>
      </c>
    </row>
    <row r="17" spans="2:17" x14ac:dyDescent="0.25">
      <c r="F17" s="4"/>
      <c r="G17" s="4"/>
      <c r="H17" s="4"/>
      <c r="I17" s="4"/>
      <c r="M17" s="4"/>
      <c r="N17" s="4"/>
      <c r="O17" s="4"/>
      <c r="P17" s="4"/>
      <c r="Q17" s="4"/>
    </row>
    <row r="18" spans="2:17" x14ac:dyDescent="0.25">
      <c r="F18" s="4" t="s">
        <v>272</v>
      </c>
      <c r="G18" s="4">
        <v>16</v>
      </c>
      <c r="H18" s="4">
        <v>45</v>
      </c>
      <c r="I18" s="4">
        <f>SUM(G18:H18)</f>
        <v>61</v>
      </c>
      <c r="M18" s="4" t="s">
        <v>328</v>
      </c>
      <c r="N18" s="4">
        <f>+G18</f>
        <v>16</v>
      </c>
      <c r="O18" s="4">
        <f>+H18</f>
        <v>45</v>
      </c>
      <c r="P18" s="4">
        <f>+N18+O18</f>
        <v>61</v>
      </c>
      <c r="Q18" s="12">
        <f>+N18/P18</f>
        <v>0.26229508196721313</v>
      </c>
    </row>
    <row r="19" spans="2:17" x14ac:dyDescent="0.25">
      <c r="F19" s="4" t="s">
        <v>292</v>
      </c>
      <c r="G19" s="4">
        <v>9</v>
      </c>
      <c r="H19" s="4">
        <v>105</v>
      </c>
      <c r="I19" s="4">
        <f t="shared" ref="I19:I20" si="0">SUM(G19:H19)</f>
        <v>114</v>
      </c>
      <c r="M19" s="4" t="s">
        <v>329</v>
      </c>
      <c r="N19" s="4">
        <f>+G19</f>
        <v>9</v>
      </c>
      <c r="O19" s="4">
        <f>+H19</f>
        <v>105</v>
      </c>
      <c r="P19" s="4">
        <f>+N19+O19</f>
        <v>114</v>
      </c>
      <c r="Q19" s="12">
        <f t="shared" ref="Q19:Q20" si="1">+N19/P19</f>
        <v>7.8947368421052627E-2</v>
      </c>
    </row>
    <row r="20" spans="2:17" x14ac:dyDescent="0.25">
      <c r="F20" s="4" t="s">
        <v>293</v>
      </c>
      <c r="G20" s="4">
        <f>SUM(G18:G19)</f>
        <v>25</v>
      </c>
      <c r="H20" s="4">
        <f>SUM(H18:H19)</f>
        <v>150</v>
      </c>
      <c r="I20" s="4">
        <f t="shared" si="0"/>
        <v>175</v>
      </c>
      <c r="M20" s="4" t="s">
        <v>293</v>
      </c>
      <c r="N20" s="4">
        <f t="shared" ref="N20:P20" si="2">SUM(N18:N19)</f>
        <v>25</v>
      </c>
      <c r="O20" s="4">
        <f t="shared" si="2"/>
        <v>150</v>
      </c>
      <c r="P20" s="4">
        <f t="shared" si="2"/>
        <v>175</v>
      </c>
      <c r="Q20" s="12">
        <f t="shared" si="1"/>
        <v>0.14285714285714285</v>
      </c>
    </row>
    <row r="23" spans="2:17" x14ac:dyDescent="0.25">
      <c r="B23" t="s">
        <v>301</v>
      </c>
      <c r="G23" s="6">
        <f>+G20/I20</f>
        <v>0.14285714285714285</v>
      </c>
      <c r="H23" s="6">
        <f>+H20/I20</f>
        <v>0.8571428571428571</v>
      </c>
      <c r="I23" s="6">
        <f>SUM(G23:H23)</f>
        <v>1</v>
      </c>
    </row>
    <row r="25" spans="2:17" x14ac:dyDescent="0.25">
      <c r="B25" t="s">
        <v>294</v>
      </c>
    </row>
    <row r="27" spans="2:17" x14ac:dyDescent="0.25">
      <c r="F27" s="4" t="s">
        <v>275</v>
      </c>
      <c r="G27" s="5" t="s">
        <v>290</v>
      </c>
      <c r="H27" s="5" t="s">
        <v>291</v>
      </c>
      <c r="I27" s="5" t="s">
        <v>293</v>
      </c>
    </row>
    <row r="28" spans="2:17" x14ac:dyDescent="0.25">
      <c r="F28" s="4"/>
      <c r="G28" s="4"/>
      <c r="H28" s="4"/>
      <c r="I28" s="4"/>
    </row>
    <row r="29" spans="2:17" x14ac:dyDescent="0.25">
      <c r="F29" s="4" t="s">
        <v>295</v>
      </c>
      <c r="G29" s="4">
        <f>+G18</f>
        <v>16</v>
      </c>
      <c r="H29" s="4">
        <f>+H18</f>
        <v>45</v>
      </c>
      <c r="I29" s="4">
        <f>SUM(G29:H29)</f>
        <v>61</v>
      </c>
    </row>
    <row r="30" spans="2:17" x14ac:dyDescent="0.25">
      <c r="F30" s="4" t="s">
        <v>297</v>
      </c>
      <c r="G30" s="8">
        <f>+G23*I30</f>
        <v>8.7142857142857135</v>
      </c>
      <c r="H30" s="8">
        <f>+H23*I30</f>
        <v>52.285714285714285</v>
      </c>
      <c r="I30" s="4">
        <f>+I29</f>
        <v>61</v>
      </c>
    </row>
    <row r="31" spans="2:17" x14ac:dyDescent="0.25">
      <c r="F31" s="4" t="s">
        <v>296</v>
      </c>
      <c r="G31" s="4">
        <f>+G19</f>
        <v>9</v>
      </c>
      <c r="H31" s="4">
        <f>+H19</f>
        <v>105</v>
      </c>
      <c r="I31" s="4">
        <f>SUM(G31:H31)</f>
        <v>114</v>
      </c>
    </row>
    <row r="32" spans="2:17" x14ac:dyDescent="0.25">
      <c r="F32" s="4" t="s">
        <v>298</v>
      </c>
      <c r="G32" s="8">
        <f>+G23*I32</f>
        <v>16.285714285714285</v>
      </c>
      <c r="H32" s="8">
        <f>+I32*H23</f>
        <v>97.714285714285708</v>
      </c>
      <c r="I32" s="4">
        <f>+I31</f>
        <v>114</v>
      </c>
    </row>
    <row r="33" spans="2:9" x14ac:dyDescent="0.25">
      <c r="F33" s="4" t="s">
        <v>299</v>
      </c>
      <c r="G33" s="4">
        <f>+G29+G31</f>
        <v>25</v>
      </c>
      <c r="H33" s="4">
        <f>+H29+H31</f>
        <v>150</v>
      </c>
      <c r="I33" s="4">
        <f>SUM(G33:H33)</f>
        <v>175</v>
      </c>
    </row>
    <row r="34" spans="2:9" x14ac:dyDescent="0.25">
      <c r="F34" s="4" t="s">
        <v>300</v>
      </c>
      <c r="G34" s="4">
        <f>+G30+G32</f>
        <v>25</v>
      </c>
      <c r="H34" s="4">
        <f>+H30+H32</f>
        <v>150</v>
      </c>
      <c r="I34" s="4">
        <f>SUM(G34:H34)</f>
        <v>175</v>
      </c>
    </row>
    <row r="36" spans="2:9" x14ac:dyDescent="0.25">
      <c r="B36" t="s">
        <v>302</v>
      </c>
    </row>
    <row r="38" spans="2:9" x14ac:dyDescent="0.25">
      <c r="B38" t="s">
        <v>303</v>
      </c>
    </row>
    <row r="40" spans="2:9" x14ac:dyDescent="0.25">
      <c r="F40" t="s">
        <v>275</v>
      </c>
      <c r="G40" s="1" t="s">
        <v>290</v>
      </c>
      <c r="H40" s="1" t="s">
        <v>291</v>
      </c>
      <c r="I40" s="1" t="s">
        <v>293</v>
      </c>
    </row>
    <row r="42" spans="2:9" x14ac:dyDescent="0.25">
      <c r="F42" t="s">
        <v>295</v>
      </c>
      <c r="G42">
        <f>+G29</f>
        <v>16</v>
      </c>
      <c r="H42">
        <f>+H29</f>
        <v>45</v>
      </c>
    </row>
    <row r="43" spans="2:9" x14ac:dyDescent="0.25">
      <c r="F43" t="s">
        <v>297</v>
      </c>
      <c r="G43" s="7">
        <f>+G30</f>
        <v>8.7142857142857135</v>
      </c>
      <c r="H43" s="7">
        <f>+H30</f>
        <v>52.285714285714285</v>
      </c>
      <c r="I43" s="7"/>
    </row>
    <row r="44" spans="2:9" x14ac:dyDescent="0.25">
      <c r="F44" t="s">
        <v>306</v>
      </c>
      <c r="G44" s="7">
        <f>+G42-G43</f>
        <v>7.2857142857142865</v>
      </c>
      <c r="H44" s="7">
        <f>+H42-H43</f>
        <v>-7.2857142857142847</v>
      </c>
      <c r="I44" s="7"/>
    </row>
    <row r="45" spans="2:9" x14ac:dyDescent="0.25">
      <c r="F45" t="s">
        <v>304</v>
      </c>
      <c r="G45" s="7">
        <f>+G44^2</f>
        <v>53.081632653061234</v>
      </c>
      <c r="H45" s="7">
        <f>+H44^2</f>
        <v>53.081632653061213</v>
      </c>
      <c r="I45" s="7"/>
    </row>
    <row r="46" spans="2:9" x14ac:dyDescent="0.25">
      <c r="F46" t="s">
        <v>305</v>
      </c>
      <c r="G46" s="7">
        <f>+G45/G43</f>
        <v>6.0913348946135848</v>
      </c>
      <c r="H46" s="7">
        <f>+H45/H43</f>
        <v>1.0152224824355971</v>
      </c>
      <c r="I46" s="7">
        <f>SUM(G46:H46)</f>
        <v>7.1065573770491817</v>
      </c>
    </row>
    <row r="48" spans="2:9" x14ac:dyDescent="0.25">
      <c r="F48" t="s">
        <v>296</v>
      </c>
      <c r="G48">
        <f>+G31</f>
        <v>9</v>
      </c>
      <c r="H48">
        <f>+H31</f>
        <v>105</v>
      </c>
    </row>
    <row r="49" spans="2:9" x14ac:dyDescent="0.25">
      <c r="F49" t="s">
        <v>298</v>
      </c>
      <c r="G49" s="7">
        <f>+G32</f>
        <v>16.285714285714285</v>
      </c>
      <c r="H49" s="7">
        <f>+H32</f>
        <v>97.714285714285708</v>
      </c>
      <c r="I49" s="7"/>
    </row>
    <row r="50" spans="2:9" x14ac:dyDescent="0.25">
      <c r="F50" t="s">
        <v>306</v>
      </c>
      <c r="G50" s="7">
        <f>+G48-G49</f>
        <v>-7.2857142857142847</v>
      </c>
      <c r="H50" s="7">
        <f>+H48-H49</f>
        <v>7.2857142857142918</v>
      </c>
      <c r="I50" s="7"/>
    </row>
    <row r="51" spans="2:9" x14ac:dyDescent="0.25">
      <c r="F51" t="s">
        <v>304</v>
      </c>
      <c r="G51" s="7">
        <f>+G50^2</f>
        <v>53.081632653061213</v>
      </c>
      <c r="H51" s="7">
        <f>+H50^2</f>
        <v>53.081632653061313</v>
      </c>
      <c r="I51" s="7"/>
    </row>
    <row r="52" spans="2:9" x14ac:dyDescent="0.25">
      <c r="F52" t="s">
        <v>305</v>
      </c>
      <c r="G52" s="7">
        <f>+G51/G49</f>
        <v>3.2593984962406011</v>
      </c>
      <c r="H52" s="7">
        <f>+H51/H49</f>
        <v>0.54323308270676784</v>
      </c>
      <c r="I52" s="7">
        <f>SUM(G52:H52)</f>
        <v>3.802631578947369</v>
      </c>
    </row>
    <row r="54" spans="2:9" x14ac:dyDescent="0.25">
      <c r="F54" t="s">
        <v>308</v>
      </c>
      <c r="I54" s="7">
        <f>SUM(I42:I52)</f>
        <v>10.909188955996552</v>
      </c>
    </row>
    <row r="56" spans="2:9" x14ac:dyDescent="0.25">
      <c r="B56" t="s">
        <v>309</v>
      </c>
    </row>
    <row r="58" spans="2:9" x14ac:dyDescent="0.25">
      <c r="F58">
        <v>0.05</v>
      </c>
    </row>
    <row r="60" spans="2:9" x14ac:dyDescent="0.25">
      <c r="B60" t="s">
        <v>310</v>
      </c>
    </row>
    <row r="62" spans="2:9" x14ac:dyDescent="0.25">
      <c r="F62" t="s">
        <v>311</v>
      </c>
    </row>
    <row r="63" spans="2:9" x14ac:dyDescent="0.25">
      <c r="F63" t="s">
        <v>312</v>
      </c>
    </row>
    <row r="64" spans="2:9" x14ac:dyDescent="0.25">
      <c r="F64" t="s">
        <v>313</v>
      </c>
    </row>
    <row r="66" spans="2:9" x14ac:dyDescent="0.25">
      <c r="B66" t="s">
        <v>314</v>
      </c>
    </row>
    <row r="68" spans="2:9" x14ac:dyDescent="0.25">
      <c r="F68">
        <v>3.84</v>
      </c>
    </row>
    <row r="70" spans="2:9" x14ac:dyDescent="0.25">
      <c r="B70" t="s">
        <v>315</v>
      </c>
    </row>
    <row r="72" spans="2:9" x14ac:dyDescent="0.25">
      <c r="F72" t="s">
        <v>303</v>
      </c>
      <c r="I72" s="7">
        <f>+I54</f>
        <v>10.909188955996552</v>
      </c>
    </row>
    <row r="73" spans="2:9" x14ac:dyDescent="0.25">
      <c r="F73" t="s">
        <v>316</v>
      </c>
      <c r="I73">
        <f>+F68</f>
        <v>3.84</v>
      </c>
    </row>
    <row r="75" spans="2:9" x14ac:dyDescent="0.25">
      <c r="F75" t="s">
        <v>319</v>
      </c>
    </row>
    <row r="77" spans="2:9" x14ac:dyDescent="0.25">
      <c r="F77" t="s">
        <v>317</v>
      </c>
    </row>
    <row r="79" spans="2:9" x14ac:dyDescent="0.25">
      <c r="F79" t="s">
        <v>318</v>
      </c>
    </row>
  </sheetData>
  <pageMargins left="0.11811023622047245" right="0.11811023622047245" top="0.19685039370078741" bottom="0.19685039370078741" header="0.11811023622047245" footer="0.11811023622047245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2</vt:i4>
      </vt:variant>
    </vt:vector>
  </HeadingPairs>
  <TitlesOfParts>
    <vt:vector size="6" baseType="lpstr">
      <vt:lpstr>Ejections - data</vt:lpstr>
      <vt:lpstr>Parishes - data</vt:lpstr>
      <vt:lpstr>Output</vt:lpstr>
      <vt:lpstr>Test</vt:lpstr>
      <vt:lpstr>Output!Print_Area</vt:lpstr>
      <vt:lpstr>Test!Print_Area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Simon Atkins</dc:creator>
  <cp:lastModifiedBy>Simon Atkins</cp:lastModifiedBy>
  <cp:lastPrinted>2022-03-05T15:44:08Z</cp:lastPrinted>
  <dcterms:created xsi:type="dcterms:W3CDTF">2022-02-15T17:41:14Z</dcterms:created>
  <dcterms:modified xsi:type="dcterms:W3CDTF">2024-04-26T15:44:18Z</dcterms:modified>
</cp:coreProperties>
</file>